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ctrlProps/ctrlProp8.xml" ContentType="application/vnd.ms-excel.controlproperties+xml"/>
  <Override PartName="/xl/ctrlProps/ctrlProp98.xml" ContentType="application/vnd.ms-excel.controlproperties+xml"/>
  <Override PartName="/xl/ctrlProps/ctrlProp97.xml" ContentType="application/vnd.ms-excel.controlproperties+xml"/>
  <Override PartName="/xl/ctrlProps/ctrlProp99.xml" ContentType="application/vnd.ms-excel.controlproperties+xml"/>
  <Override PartName="/xl/ctrlProps/ctrlProp95.xml" ContentType="application/vnd.ms-excel.controlproperties+xml"/>
  <Override PartName="/xl/ctrlProps/ctrlProp94.xml" ContentType="application/vnd.ms-excel.controlproperties+xml"/>
  <Override PartName="/xl/ctrlProps/ctrlProp96.xml" ContentType="application/vnd.ms-excel.controlproperties+xml"/>
  <Override PartName="/xl/ctrlProps/ctrlProp104.xml" ContentType="application/vnd.ms-excel.controlproperties+xml"/>
  <Override PartName="/xl/ctrlProps/ctrlProp101.xml" ContentType="application/vnd.ms-excel.controlproperties+xml"/>
  <Override PartName="/xl/ctrlProps/ctrlProp106.xml" ContentType="application/vnd.ms-excel.controlproperties+xml"/>
  <Override PartName="/xl/ctrlProps/ctrlProp105.xml" ContentType="application/vnd.ms-excel.controlproperties+xml"/>
  <Override PartName="/xl/ctrlProps/ctrlProp93.xml" ContentType="application/vnd.ms-excel.controlproperties+xml"/>
  <Override PartName="/xl/ctrlProps/ctrlProp103.xml" ContentType="application/vnd.ms-excel.controlproperties+xml"/>
  <Override PartName="/xl/ctrlProps/ctrlProp102.xml" ContentType="application/vnd.ms-excel.controlproperties+xml"/>
  <Override PartName="/xl/ctrlProps/ctrlProp100.xml" ContentType="application/vnd.ms-excel.controlproperties+xml"/>
  <Override PartName="/xl/ctrlProps/ctrlProp88.xml" ContentType="application/vnd.ms-excel.controlproperties+xml"/>
  <Override PartName="/xl/ctrlProps/ctrlProp91.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81.xml" ContentType="application/vnd.ms-excel.controlproperties+xml"/>
  <Override PartName="/xl/ctrlProps/ctrlProp80.xml" ContentType="application/vnd.ms-excel.controlproperties+xml"/>
  <Override PartName="/xl/ctrlProps/ctrlProp79.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90.xml" ContentType="application/vnd.ms-excel.controlproperties+xml"/>
  <Override PartName="/xl/ctrlProps/ctrlProp89.xml" ContentType="application/vnd.ms-excel.controlproperties+xml"/>
  <Override PartName="/xl/ctrlProps/ctrlProp87.xml" ContentType="application/vnd.ms-excel.controlproperties+xml"/>
  <Override PartName="/xl/ctrlProps/ctrlProp86.xml" ContentType="application/vnd.ms-excel.controlproperties+xml"/>
  <Override PartName="/xl/ctrlProps/ctrlProp85.xml" ContentType="application/vnd.ms-excel.controlproperties+xml"/>
  <Override PartName="/xl/ctrlProps/ctrlProp92.xml" ContentType="application/vnd.ms-excel.controlproperties+xml"/>
  <Override PartName="/xl/ctrlProps/ctrlProp109.xml" ContentType="application/vnd.ms-excel.controlproperties+xml"/>
  <Override PartName="/xl/ctrlProps/ctrlProp108.xml" ContentType="application/vnd.ms-excel.controlproperties+xml"/>
  <Override PartName="/xl/ctrlProps/ctrlProp130.xml" ContentType="application/vnd.ms-excel.controlproperties+xml"/>
  <Override PartName="/xl/ctrlProps/ctrlProp129.xml" ContentType="application/vnd.ms-excel.controlproperties+xml"/>
  <Override PartName="/xl/ctrlProps/ctrlProp128.xml" ContentType="application/vnd.ms-excel.controlproperties+xml"/>
  <Override PartName="/xl/ctrlProps/ctrlProp127.xml" ContentType="application/vnd.ms-excel.controlproperties+xml"/>
  <Override PartName="/xl/ctrlProps/ctrlProp126.xml" ContentType="application/vnd.ms-excel.controlproperties+xml"/>
  <Override PartName="/xl/ctrlProps/ctrlProp125.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ctrlProps/ctrlProp124.xml" ContentType="application/vnd.ms-excel.controlproperties+xml"/>
  <Override PartName="/xl/ctrlProps/ctrlProp123.xml" ContentType="application/vnd.ms-excel.controlproperties+xml"/>
  <Override PartName="/xl/ctrlProps/ctrlProp122.xml" ContentType="application/vnd.ms-excel.controlproperties+xml"/>
  <Override PartName="/xl/ctrlProps/ctrlProp113.xml" ContentType="application/vnd.ms-excel.controlproperties+xml"/>
  <Override PartName="/xl/ctrlProps/ctrlProp112.xml" ContentType="application/vnd.ms-excel.controlproperties+xml"/>
  <Override PartName="/xl/ctrlProps/ctrlProp111.xml" ContentType="application/vnd.ms-excel.controlproperties+xml"/>
  <Override PartName="/xl/ctrlProps/ctrlProp110.xml" ContentType="application/vnd.ms-excel.controlproperties+xml"/>
  <Override PartName="/xl/ctrlProps/ctrlProp78.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21.xml" ContentType="application/vnd.ms-excel.controlproperties+xml"/>
  <Override PartName="/xl/ctrlProps/ctrlProp120.xml" ContentType="application/vnd.ms-excel.controlproperties+xml"/>
  <Override PartName="/xl/ctrlProps/ctrlProp119.xml" ContentType="application/vnd.ms-excel.controlproperties+xml"/>
  <Override PartName="/xl/ctrlProps/ctrlProp118.xml" ContentType="application/vnd.ms-excel.controlproperties+xml"/>
  <Override PartName="/xl/ctrlProps/ctrlProp117.xml" ContentType="application/vnd.ms-excel.controlproperties+xml"/>
  <Override PartName="/xl/ctrlProps/ctrlProp107.xml" ContentType="application/vnd.ms-excel.controlproperties+xml"/>
  <Override PartName="/xl/ctrlProps/ctrlProp77.xml" ContentType="application/vnd.ms-excel.controlproperties+xml"/>
  <Override PartName="/xl/ctrlProps/ctrlProp76.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28.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40.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6.xml" ContentType="application/vnd.ms-excel.controlproperties+xml"/>
  <Override PartName="/xl/ctrlProps/ctrlProp35.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25.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4.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9.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66.xml" ContentType="application/vnd.ms-excel.controlproperties+xml"/>
  <Override PartName="/xl/ctrlProps/ctrlProp65.xml" ContentType="application/vnd.ms-excel.controlproperties+xml"/>
  <Override PartName="/xl/ctrlProps/ctrlProp64.xml" ContentType="application/vnd.ms-excel.controlproperties+xml"/>
  <Override PartName="/xl/ctrlProps/ctrlProp63.xml" ContentType="application/vnd.ms-excel.controlproperties+xml"/>
  <Override PartName="/xl/ctrlProps/ctrlProp62.xml" ContentType="application/vnd.ms-excel.controlproperties+xml"/>
  <Override PartName="/xl/ctrlProps/ctrlProp61.xml" ContentType="application/vnd.ms-excel.controlproperties+xml"/>
  <Override PartName="/xl/ctrlProps/ctrlProp60.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5.xml" ContentType="application/vnd.ms-excel.controlproperties+xml"/>
  <Override PartName="/xl/ctrlProps/ctrlProp74.xml" ContentType="application/vnd.ms-excel.controlproperties+xml"/>
  <Override PartName="/xl/ctrlProps/ctrlProp73.xml" ContentType="application/vnd.ms-excel.controlproperties+xml"/>
  <Override PartName="/xl/ctrlProps/ctrlProp72.xml" ContentType="application/vnd.ms-excel.controlproperties+xml"/>
  <Override PartName="/xl/ctrlProps/ctrlProp71.xml" ContentType="application/vnd.ms-excel.controlproperties+xml"/>
  <Override PartName="/xl/ctrlProps/ctrlProp70.xml" ContentType="application/vnd.ms-excel.controlproperties+xml"/>
  <Override PartName="/xl/ctrlProps/ctrlProp59.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50.xml" ContentType="application/vnd.ms-excel.controlproperties+xml"/>
  <Override PartName="/xl/ctrlProps/ctrlProp49.xml" ContentType="application/vnd.ms-excel.controlproperties+xml"/>
  <Override PartName="/xl/ctrlProps/ctrlProp48.xml" ContentType="application/vnd.ms-excel.controlproperties+xml"/>
  <Override PartName="/xl/ctrlProps/ctrlProp47.xml" ContentType="application/vnd.ms-excel.controlproperties+xml"/>
  <Override PartName="/xl/ctrlProps/ctrlProp46.xml" ContentType="application/vnd.ms-excel.controlproperties+xml"/>
  <Override PartName="/xl/ctrlProps/ctrlProp45.xml" ContentType="application/vnd.ms-excel.controlproperties+xml"/>
  <Override PartName="/xl/ctrlProps/ctrlProp44.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6.xml" ContentType="application/vnd.ms-excel.controlproperties+xml"/>
  <Override PartName="/xl/ctrlProps/ctrlProp55.xml" ContentType="application/vnd.ms-excel.controlproperties+xml"/>
  <Override PartName="/xl/ctrlProps/ctrlProp5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7.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codeName="ThisWorkbook" defaultThemeVersion="124226"/>
  <mc:AlternateContent xmlns:mc="http://schemas.openxmlformats.org/markup-compatibility/2006">
    <mc:Choice Requires="x15">
      <x15ac:absPath xmlns:x15ac="http://schemas.microsoft.com/office/spreadsheetml/2010/11/ac" url="D:\Documents and Settings\pponcelet\OD\3. Monitoring\2- Indicators\20. CSTT\"/>
    </mc:Choice>
  </mc:AlternateContent>
  <bookViews>
    <workbookView xWindow="0" yWindow="30" windowWidth="21600" windowHeight="9000" tabRatio="705" firstSheet="2" activeTab="2"/>
  </bookViews>
  <sheets>
    <sheet name="Background info" sheetId="10" r:id="rId1"/>
    <sheet name="General" sheetId="3" r:id="rId2"/>
    <sheet name="Part 1- HR" sheetId="2" r:id="rId3"/>
    <sheet name="Part 2- Financial Resources" sheetId="5" r:id="rId4"/>
    <sheet name="Part 3-Mgmt Systems" sheetId="6" r:id="rId5"/>
    <sheet name="Part 4- Strategic Planning" sheetId="7" r:id="rId6"/>
    <sheet name="Part 5- Delivery" sheetId="8" r:id="rId7"/>
    <sheet name="Summary" sheetId="9" r:id="rId8"/>
  </sheets>
  <definedNames>
    <definedName name="_xlnm.Print_Area" localSheetId="0">'Background info'!$A$1:$A$46</definedName>
    <definedName name="_xlnm.Print_Area" localSheetId="1">General!$A$1:$G$26</definedName>
    <definedName name="_xlnm.Print_Area" localSheetId="2">'Part 1- HR'!$A$1:$M$37</definedName>
    <definedName name="_xlnm.Print_Area" localSheetId="3">'Part 2- Financial Resources'!$A$1:$M$34</definedName>
    <definedName name="_xlnm.Print_Area" localSheetId="4">'Part 3-Mgmt Systems'!$A$1:$M$37</definedName>
    <definedName name="_xlnm.Print_Area" localSheetId="5">'Part 4- Strategic Planning'!$A$1:$M$34</definedName>
    <definedName name="_xlnm.Print_Area" localSheetId="6">'Part 5- Delivery'!$A$1:$M$34</definedName>
    <definedName name="_xlnm.Print_Area" localSheetId="7">Summary!$A$1:$F$16</definedName>
  </definedNames>
  <calcPr calcId="171027"/>
</workbook>
</file>

<file path=xl/calcChain.xml><?xml version="1.0" encoding="utf-8"?>
<calcChain xmlns="http://schemas.openxmlformats.org/spreadsheetml/2006/main">
  <c r="L32" i="8" l="1"/>
  <c r="L31" i="8"/>
  <c r="L30" i="8"/>
  <c r="L29" i="8"/>
  <c r="L28" i="8"/>
  <c r="L27" i="8"/>
  <c r="L26" i="8"/>
  <c r="L25" i="8"/>
  <c r="L24" i="8"/>
  <c r="L23" i="8"/>
  <c r="C5" i="9"/>
  <c r="L22" i="8"/>
  <c r="L21" i="8"/>
  <c r="L20" i="8"/>
  <c r="L19" i="8"/>
  <c r="L18" i="8"/>
  <c r="L17" i="8"/>
  <c r="L16" i="8"/>
  <c r="L15" i="8"/>
  <c r="L14" i="8"/>
  <c r="L13" i="8"/>
  <c r="L12" i="8"/>
  <c r="L11" i="8"/>
  <c r="L10" i="8"/>
  <c r="L9" i="8"/>
  <c r="L8" i="8"/>
  <c r="L32" i="7"/>
  <c r="L31" i="7"/>
  <c r="L30" i="7"/>
  <c r="L29" i="7"/>
  <c r="L28" i="7"/>
  <c r="L27" i="7"/>
  <c r="L26" i="7"/>
  <c r="L25" i="7"/>
  <c r="L24" i="7"/>
  <c r="L23" i="7"/>
  <c r="L22" i="7"/>
  <c r="L21" i="7"/>
  <c r="L20" i="7"/>
  <c r="L19" i="7"/>
  <c r="L18" i="7"/>
  <c r="L17" i="7"/>
  <c r="L16" i="7"/>
  <c r="L15" i="7"/>
  <c r="L14" i="7"/>
  <c r="L13" i="7"/>
  <c r="L12" i="7"/>
  <c r="L11" i="7"/>
  <c r="L10" i="7"/>
  <c r="L9" i="7"/>
  <c r="L8" i="7"/>
  <c r="L34" i="8" l="1"/>
  <c r="D13" i="9" s="1"/>
  <c r="L34" i="7"/>
  <c r="D12" i="9" s="1"/>
  <c r="L35" i="6"/>
  <c r="L34" i="6"/>
  <c r="L33" i="6"/>
  <c r="L32" i="6"/>
  <c r="L31" i="6"/>
  <c r="L19" i="6"/>
  <c r="L17" i="6"/>
  <c r="L16" i="6"/>
  <c r="L30" i="6"/>
  <c r="L29" i="6"/>
  <c r="L28" i="6"/>
  <c r="L27" i="6"/>
  <c r="L26" i="6"/>
  <c r="L25" i="6"/>
  <c r="L24" i="6"/>
  <c r="L23" i="6"/>
  <c r="L22" i="6"/>
  <c r="L21" i="6"/>
  <c r="L20" i="6"/>
  <c r="L18" i="6"/>
  <c r="L15" i="6"/>
  <c r="L14" i="6"/>
  <c r="L13" i="6"/>
  <c r="L12" i="6"/>
  <c r="L11" i="6"/>
  <c r="L10" i="6"/>
  <c r="L9" i="6"/>
  <c r="L37" i="6" s="1"/>
  <c r="D11" i="9" s="1"/>
  <c r="L8" i="6"/>
  <c r="L32" i="5"/>
  <c r="L31" i="5"/>
  <c r="L30" i="5"/>
  <c r="L29" i="5"/>
  <c r="L28" i="5"/>
  <c r="L27" i="5"/>
  <c r="L26" i="5"/>
  <c r="L25" i="5"/>
  <c r="L24" i="5"/>
  <c r="L23" i="5"/>
  <c r="L22" i="5"/>
  <c r="L21" i="5"/>
  <c r="L20" i="5"/>
  <c r="L19" i="5"/>
  <c r="L18" i="5"/>
  <c r="L17" i="5"/>
  <c r="L16" i="5"/>
  <c r="L15" i="5"/>
  <c r="L14" i="5"/>
  <c r="L13" i="5"/>
  <c r="L12" i="5"/>
  <c r="L11" i="5"/>
  <c r="L10" i="5"/>
  <c r="L9" i="5"/>
  <c r="L8" i="5"/>
  <c r="L35" i="2"/>
  <c r="L34" i="2"/>
  <c r="L33" i="2"/>
  <c r="L32" i="2"/>
  <c r="L31" i="2"/>
  <c r="L30" i="2"/>
  <c r="L29" i="2"/>
  <c r="L28" i="2"/>
  <c r="L27" i="2"/>
  <c r="L26" i="2"/>
  <c r="L34" i="5" l="1"/>
  <c r="D10" i="9" s="1"/>
  <c r="L25" i="2"/>
  <c r="L24" i="2"/>
  <c r="L23" i="2"/>
  <c r="L22" i="2"/>
  <c r="L21" i="2"/>
  <c r="L20" i="2"/>
  <c r="L19" i="2"/>
  <c r="L18" i="2"/>
  <c r="L17" i="2" l="1"/>
  <c r="L16" i="2"/>
  <c r="L15" i="2"/>
  <c r="L14" i="2"/>
  <c r="L13" i="2"/>
  <c r="L12" i="2"/>
  <c r="L11" i="2"/>
  <c r="L10" i="2"/>
  <c r="L9" i="2"/>
  <c r="L8" i="2"/>
  <c r="L37" i="2" l="1"/>
  <c r="D9" i="9" s="1"/>
  <c r="D14" i="9" s="1"/>
</calcChain>
</file>

<file path=xl/sharedStrings.xml><?xml version="1.0" encoding="utf-8"?>
<sst xmlns="http://schemas.openxmlformats.org/spreadsheetml/2006/main" count="265" uniqueCount="231">
  <si>
    <t>Notes</t>
  </si>
  <si>
    <t>Date of Assessment:</t>
  </si>
  <si>
    <t>Score</t>
  </si>
  <si>
    <t>Total Score:</t>
  </si>
  <si>
    <t>Civil Society Organisational Capacity Tracking Tool</t>
  </si>
  <si>
    <t>Basic Information</t>
  </si>
  <si>
    <t>Name of Organisation:</t>
  </si>
  <si>
    <t>Type of organisation (NGO, CBO, academic, etc.) :</t>
  </si>
  <si>
    <t>Number of years in operation:</t>
  </si>
  <si>
    <t>Organisation</t>
  </si>
  <si>
    <t>Position</t>
  </si>
  <si>
    <t>Position within organisation</t>
  </si>
  <si>
    <t xml:space="preserve">Indicator </t>
  </si>
  <si>
    <t>1. Human Resources</t>
  </si>
  <si>
    <t xml:space="preserve">There are no paid staff. </t>
  </si>
  <si>
    <t>Staff numbers are so low that they are a serious impediment to the effective functioning of the organisation.</t>
  </si>
  <si>
    <t>Staff numbers are below the level required for effective delivery of the organisation's mission but not so low that they are a serious impediment to the effective functioning of the organisation.</t>
  </si>
  <si>
    <t>Staff numbers are sufficient for the effective delivery of the organisation's mission. At least 60% of staff are project staff or otherwise on short term contracts.</t>
  </si>
  <si>
    <t>Staff numbers are sufficient for the effective delivery of the organisation's mission. Less than 60% of staff are project staff or otherwise on short term contracts.</t>
  </si>
  <si>
    <r>
      <rPr>
        <b/>
        <sz val="11"/>
        <color theme="1"/>
        <rFont val="Calibri"/>
        <family val="2"/>
        <scheme val="minor"/>
      </rPr>
      <t>1.1  Staff Numbers</t>
    </r>
    <r>
      <rPr>
        <sz val="11"/>
        <color theme="1"/>
        <rFont val="Calibri"/>
        <family val="2"/>
        <scheme val="minor"/>
      </rPr>
      <t>: Which statement best reflects the situation within the organisation?</t>
    </r>
  </si>
  <si>
    <t>51 to 100 years</t>
  </si>
  <si>
    <r>
      <rPr>
        <b/>
        <sz val="11"/>
        <color theme="1"/>
        <rFont val="Calibri"/>
        <family val="2"/>
        <scheme val="minor"/>
      </rPr>
      <t>1.2 Staff Experience</t>
    </r>
    <r>
      <rPr>
        <sz val="11"/>
        <color theme="1"/>
        <rFont val="Calibri"/>
        <family val="2"/>
        <scheme val="minor"/>
      </rPr>
      <t>: How many years of combined experience relevant to their positions do the staff of the organisation have?</t>
    </r>
  </si>
  <si>
    <t>101 to 200 years</t>
  </si>
  <si>
    <t>10 to 50 years</t>
  </si>
  <si>
    <t>The organisation has no human resources development strategy, and provides no mentoring or training for staff.</t>
  </si>
  <si>
    <t>The organisation has no human resources development strategy, a few staff are provided with some mentoring or training on an opportunisitic basis.</t>
  </si>
  <si>
    <t>A human development strategy is in place, the organisation provides occasional (at least annual) mentoring or training for most of its staff.</t>
  </si>
  <si>
    <t>A human development strategy is in place, the organisation budgets resources for it, and most of its staff receive regular (at least semi-annual) mentoring or training in skill areas relevant to their positions.</t>
  </si>
  <si>
    <t>A human development strategy is in place, the organisation budgets resources for it and actively fundraises for them, and all staff receive regular (at least semi-annual) mentoring or training in skill areas relevant to their positions in accordance with annual performance appraisals.</t>
  </si>
  <si>
    <r>
      <rPr>
        <b/>
        <sz val="11"/>
        <rFont val="Calibri"/>
        <family val="2"/>
        <scheme val="minor"/>
      </rPr>
      <t>1.5 Volunteers:</t>
    </r>
    <r>
      <rPr>
        <sz val="11"/>
        <color theme="1"/>
        <rFont val="Calibri"/>
        <family val="2"/>
        <scheme val="minor"/>
      </rPr>
      <t xml:space="preserve"> Which statement best reflects the situation within the organisation?</t>
    </r>
  </si>
  <si>
    <t>The organisation has one to four volunteers, with clearly defined terms of reference (TORs) or workplans.</t>
  </si>
  <si>
    <t>The organisation has at least five voluneteers with clearly defined TORs and workplans, and receiving structured training/ mentoring from other staff.</t>
  </si>
  <si>
    <r>
      <rPr>
        <b/>
        <sz val="11"/>
        <color theme="1"/>
        <rFont val="Calibri"/>
        <family val="2"/>
        <scheme val="minor"/>
      </rPr>
      <t>2.1 Total financial resources</t>
    </r>
    <r>
      <rPr>
        <sz val="11"/>
        <color theme="1"/>
        <rFont val="Calibri"/>
        <family val="2"/>
        <scheme val="minor"/>
      </rPr>
      <t>: Which statement best describes the financial resources of the organisation?</t>
    </r>
  </si>
  <si>
    <t>The organisation has no secured financial resources.</t>
  </si>
  <si>
    <t>Secured financial resources are so low that they are a serious impediment to the effective functioning of the organisation.</t>
  </si>
  <si>
    <t>Secured financial resources are below the level required for the effective delivery of the organisation's mission but not so low that they become a serious impediment to the effective functioning of the organisation.</t>
  </si>
  <si>
    <t>Secured financial resources are sufficient for the effective delivery of the organisation's mission in the short term (one to three years) but sufficient funding to meet medium-term (three to five years) costs has not been secured.</t>
  </si>
  <si>
    <t>Secured financial resources are sufficient for the effective delivery of the organisation's mission in the short term to medium-term ( one to five years).</t>
  </si>
  <si>
    <r>
      <rPr>
        <b/>
        <sz val="11"/>
        <color theme="1"/>
        <rFont val="Calibri"/>
        <family val="2"/>
        <scheme val="minor"/>
      </rPr>
      <t>2.2 Diversity of funding sources</t>
    </r>
    <r>
      <rPr>
        <sz val="11"/>
        <color theme="1"/>
        <rFont val="Calibri"/>
        <family val="2"/>
        <scheme val="minor"/>
      </rPr>
      <t>: Which statement best reflects the situation within the organisation?</t>
    </r>
  </si>
  <si>
    <t>All of the organisation's funding comes from a single source.</t>
  </si>
  <si>
    <t>The organisation's funding comes from at least two sources but a single source accounts for more than 80%.</t>
  </si>
  <si>
    <t>The organisation's funding comes from at least three sources with no one source providing for more than 60%.</t>
  </si>
  <si>
    <t>The organisation's funding comes from at least five sources with no one source providing for more than 40%.</t>
  </si>
  <si>
    <t>The organisation's funding comes from at least ten sources with no one source providing for more than 20%.</t>
  </si>
  <si>
    <t>2. Financial Resources</t>
  </si>
  <si>
    <r>
      <rPr>
        <b/>
        <sz val="11"/>
        <color theme="1"/>
        <rFont val="Calibri"/>
        <family val="2"/>
        <scheme val="minor"/>
      </rPr>
      <t>2.3 Fundraising Capacity</t>
    </r>
    <r>
      <rPr>
        <sz val="11"/>
        <color theme="1"/>
        <rFont val="Calibri"/>
        <family val="2"/>
        <scheme val="minor"/>
      </rPr>
      <t>: Which statement best describes the fundraising capacity of the organisation?</t>
    </r>
  </si>
  <si>
    <t>The organisation is unable to prepare projected proposals without significant external assistance.</t>
  </si>
  <si>
    <t>The organisation is able to prepare projected proposals with realistic goals and objectives but requires significant external assistance to formulate measurable indicators and develop logical frameworks.</t>
  </si>
  <si>
    <t>The organisation is able to prepare projected proposals with realistic goals and objectives, measureable indicators and well developed logical frameworks but has limited capacity to respond to tenders.</t>
  </si>
  <si>
    <r>
      <rPr>
        <b/>
        <sz val="11"/>
        <color theme="1"/>
        <rFont val="Calibri"/>
        <family val="2"/>
        <scheme val="minor"/>
      </rPr>
      <t>2.4 Sustainablility strategy</t>
    </r>
    <r>
      <rPr>
        <sz val="11"/>
        <color theme="1"/>
        <rFont val="Calibri"/>
        <family val="2"/>
        <scheme val="minor"/>
      </rPr>
      <t>: Which statement best reflects the situation within the organisation?</t>
    </r>
  </si>
  <si>
    <t>The organisation has not begun to develop any sustainable financial strategy.</t>
  </si>
  <si>
    <t>The organisation has developed or is in the process of developing a sustainable financial strategy but has not taken any steps to implement it.</t>
  </si>
  <si>
    <t>The organisation has adopted a sustainable financial strategy and has begun to develop at least one long term financing mechanism (e.g. endowment fund, real estate, commercial enterprise, etc).</t>
  </si>
  <si>
    <t>The organisation has adopted a sustainable financial strategy and has developed at least one long term financing mechanism but this mechanism currently accounts for less than 10% of the organisation's annual income.</t>
  </si>
  <si>
    <t>The organisation has adopted a sustainable financial strategy and has developed at least one long term financing mechanism which accounts for at least 10% of the organisation's annual income.</t>
  </si>
  <si>
    <r>
      <rPr>
        <b/>
        <sz val="11"/>
        <rFont val="Calibri"/>
        <family val="2"/>
        <scheme val="minor"/>
      </rPr>
      <t>2.5 Organisational profile:</t>
    </r>
    <r>
      <rPr>
        <sz val="11"/>
        <color theme="1"/>
        <rFont val="Calibri"/>
        <family val="2"/>
        <scheme val="minor"/>
      </rPr>
      <t xml:space="preserve"> Which statement best describes the profile of the organisation?</t>
    </r>
  </si>
  <si>
    <t>The organisation is little known beyond its direct partners.</t>
  </si>
  <si>
    <t>The organisation has regular contact with decision makers in government, donor agencies and the private sector, and has implemented some activities to raise its profile among the general public.</t>
  </si>
  <si>
    <t>The organisation is well known among decision makers in government, donor organisations and the private sector, and is often approached by them to collaborate on conservation initiatives or develop proposals for conservation projects, and has a high profile among the general public.</t>
  </si>
  <si>
    <t>The organisation is well known among decision makers in government donor organisations and the private sector, and is often approached by them to collaborate on conservation initiatives or develop proposals for conservation projects, and has a high profile among the general public, and has a membership base among private citizens, totalling at least 3,000 members.</t>
  </si>
  <si>
    <t>3. Management Systems</t>
  </si>
  <si>
    <r>
      <t>Criteria</t>
    </r>
    <r>
      <rPr>
        <b/>
        <sz val="8.5"/>
        <color theme="3"/>
        <rFont val="Calibri"/>
        <family val="2"/>
        <scheme val="minor"/>
      </rPr>
      <t xml:space="preserve"> (tick the applicable ones)</t>
    </r>
  </si>
  <si>
    <r>
      <rPr>
        <b/>
        <sz val="11"/>
        <color theme="1"/>
        <rFont val="Calibri"/>
        <family val="2"/>
        <scheme val="minor"/>
      </rPr>
      <t>1.4 Human resources development</t>
    </r>
    <r>
      <rPr>
        <sz val="11"/>
        <color theme="1"/>
        <rFont val="Calibri"/>
        <family val="2"/>
        <scheme val="minor"/>
      </rPr>
      <t>: Which statement best reflects the situation within the organisation?</t>
    </r>
  </si>
  <si>
    <r>
      <rPr>
        <b/>
        <sz val="11"/>
        <color theme="1"/>
        <rFont val="Calibri"/>
        <family val="2"/>
        <scheme val="minor"/>
      </rPr>
      <t>3.1 Organisational Structure</t>
    </r>
    <r>
      <rPr>
        <sz val="11"/>
        <color theme="1"/>
        <rFont val="Calibri"/>
        <family val="2"/>
        <scheme val="minor"/>
      </rPr>
      <t>: Which statement best reflects the situation within the organisation?</t>
    </r>
  </si>
  <si>
    <t>The organisation has no clearly defined organisational structure and lines of authority and responsibility are not clearly defined. No job descriptions exist for the staff.</t>
  </si>
  <si>
    <t>The organisation has clearly defined organisational structure but lines of authority remain unclear and authority tends to be exercised by one or a few individuals. Job descriptions exist for some staff positions abut these are rarely developed prior to recruitment.</t>
  </si>
  <si>
    <t>The organisation has a defined organisational structure with clear lines of authority and responsibility. Job descriptions exist for all staff positions.</t>
  </si>
  <si>
    <t>The organisation has a defined organisational structure with clear lines of authority and responsibility. Job descriptions exist for all staff positions, and regularly reviewed and updated during staff appraisals and/or performance reviews. Staff are recruited according to job descriptions.</t>
  </si>
  <si>
    <t>The organisation has a defined organisational structure with clear lines of authority and responsibility. Job descriptions exist for all staff positions, and regularly reviewed and updated during staff appraisals and/or performance reviews. Staff are recruited according to job descriptions and following a recruitment policy.</t>
  </si>
  <si>
    <r>
      <t xml:space="preserve">3.2 Administration procedures : </t>
    </r>
    <r>
      <rPr>
        <sz val="11"/>
        <color theme="1"/>
        <rFont val="Calibri"/>
        <family val="2"/>
        <scheme val="minor"/>
      </rPr>
      <t>Which of the following administration/ personnel management procedures are in place at the organisation and consistently observed by staff? Note: 0.5 point for each.</t>
    </r>
  </si>
  <si>
    <t>Mechanism to monitor/ control the use of supplies</t>
  </si>
  <si>
    <t>Mechanism to monitor/ control the movement of vehicles</t>
  </si>
  <si>
    <t>Equipment Inventory</t>
  </si>
  <si>
    <t>Procurement Policy</t>
  </si>
  <si>
    <t>Leave and public holidays policy</t>
  </si>
  <si>
    <t>Travel expenses policy</t>
  </si>
  <si>
    <t>Disciplinary and complaints procedures</t>
  </si>
  <si>
    <t>Standard operating manual</t>
  </si>
  <si>
    <r>
      <rPr>
        <b/>
        <sz val="11"/>
        <color theme="1"/>
        <rFont val="Calibri"/>
        <family val="2"/>
        <scheme val="minor"/>
      </rPr>
      <t>3.3 Financial Management</t>
    </r>
    <r>
      <rPr>
        <sz val="11"/>
        <color theme="1"/>
        <rFont val="Calibri"/>
        <family val="2"/>
        <scheme val="minor"/>
      </rPr>
      <t>: Which statement best reflects the situation within the organisation?</t>
    </r>
  </si>
  <si>
    <t>Records of expenditure are not kept for projects.</t>
  </si>
  <si>
    <t>Records of expenditure are kept for projects but the expenses of all individual line items never remain within 20% of the agreed budget.</t>
  </si>
  <si>
    <t>Records of expenditure are kept for projects but the expenses of all individual line items remain within 20% of the agreed budget less than half of the time.</t>
  </si>
  <si>
    <t>Records of expenditure are kept for projects and the expenses of all individual line items remain within 20% of the agreed budget more than half of the time.</t>
  </si>
  <si>
    <t>Records of expenditure are kept for projects and the expenses of all individual line items always remain within 20% of the agreed budget.</t>
  </si>
  <si>
    <r>
      <rPr>
        <b/>
        <sz val="11"/>
        <color theme="1"/>
        <rFont val="Calibri"/>
        <family val="2"/>
        <scheme val="minor"/>
      </rPr>
      <t>3.4 Monitoring and evaluation</t>
    </r>
    <r>
      <rPr>
        <sz val="11"/>
        <color theme="1"/>
        <rFont val="Calibri"/>
        <family val="2"/>
        <scheme val="minor"/>
      </rPr>
      <t>: Which statement best reflects the situation within the organisation?</t>
    </r>
  </si>
  <si>
    <t>The organisation makes no attempt to monitor or evaluate the impact of its projects.</t>
  </si>
  <si>
    <t>External evaluations of the organisation's projects are undertaken occasionally, usually at the request of donors.</t>
  </si>
  <si>
    <t>The organisation regularly monitors and evaluates the impact of its projects but the results are not systematically used to guide management or design of future projects.</t>
  </si>
  <si>
    <t>The organisation systematically monitors and evaluates the impact of its projects and uses the results to guide management and design of future projects. The results of monitoring and evaluation are only disseminated to stakeholders inside the organisation and donors.</t>
  </si>
  <si>
    <t>The organisation systematically monitors and evaluates the impact of its projects and uses the results to guide management and design of future projects. The results of monitoring and evaluation are widely disseminated to stakeholders inside and outside of the organisation.</t>
  </si>
  <si>
    <r>
      <rPr>
        <b/>
        <sz val="11"/>
        <color theme="1"/>
        <rFont val="Calibri"/>
        <family val="2"/>
        <scheme val="minor"/>
      </rPr>
      <t>3.5 Financial Reporting:</t>
    </r>
    <r>
      <rPr>
        <sz val="11"/>
        <color theme="1"/>
        <rFont val="Calibri"/>
        <family val="2"/>
        <scheme val="minor"/>
      </rPr>
      <t xml:space="preserve"> Which statement best reflects the situation within the organisation?</t>
    </r>
  </si>
  <si>
    <t>The organisation has no system for preparing financial reports and statements.</t>
  </si>
  <si>
    <t>The organisation has a system of preparing financial reports and statements but these are produced sporadically, in response to donor demand. No external audits are conducted.</t>
  </si>
  <si>
    <t>The organisation regularly produces financial reports and statements, which it makes available to the board and management, but these are often incomplete and delivered late. External audits are conducted on a periodic basis.</t>
  </si>
  <si>
    <t>The organisation regularly produces financial reports and statements, which it makes available to the board and management, and which are always complete and delivered on time. External audits are conducted on an annual basis, and recommendations are implemented.</t>
  </si>
  <si>
    <t>The organisation regularly produces financial reports and statements, which it makes available to the board and management, and which are always complete and delivered on time. External audits are conducted on an annual basis, and recommendations are implemented, and an annual financial report is published and made publicly available.</t>
  </si>
  <si>
    <t>General</t>
  </si>
  <si>
    <t>Part 1- Assessment Form (Human Resources)</t>
  </si>
  <si>
    <t>Part 2- Assessment Form (Financial Resources)</t>
  </si>
  <si>
    <t>Part 3- Assessment Form (Management Systems)</t>
  </si>
  <si>
    <t>Part 4- Assessment Form (Strategic Planning)</t>
  </si>
  <si>
    <t>4. Strategic Planning</t>
  </si>
  <si>
    <r>
      <rPr>
        <b/>
        <sz val="11"/>
        <color theme="1"/>
        <rFont val="Calibri"/>
        <family val="2"/>
        <scheme val="minor"/>
      </rPr>
      <t>4.1 Governance</t>
    </r>
    <r>
      <rPr>
        <sz val="11"/>
        <color theme="1"/>
        <rFont val="Calibri"/>
        <family val="2"/>
        <scheme val="minor"/>
      </rPr>
      <t>: Which statement best describes the governance of the organisation?</t>
    </r>
  </si>
  <si>
    <t>The organisation has no board or independent body to provide strategic direction and oversight.</t>
  </si>
  <si>
    <t>The organisation has a board that clearly differentiates between its oversight role and the role of management. The majority board members are drawn from multiple sectors, and are capable of carrying out functions such as fundraising, public relations, financial oversight and advocacy.</t>
  </si>
  <si>
    <t>The organisation has a board that clearly differentiates between its oversight role and the role of management. The board members are drawn from multiple sectors, and are capable of carrying out functions such as fundraising, public relations, financial oversight and advocacy. Committees have been formed to addresss specific issues such as campaigns, fundraising, financial sustainability, etc.</t>
  </si>
  <si>
    <r>
      <t xml:space="preserve">4.2 Mission Statement: </t>
    </r>
    <r>
      <rPr>
        <sz val="11"/>
        <color theme="1"/>
        <rFont val="Calibri"/>
        <family val="2"/>
        <scheme val="minor"/>
      </rPr>
      <t>Which statement best describes the mission of the organisation?</t>
    </r>
  </si>
  <si>
    <t>The organisation has no mission statement.</t>
  </si>
  <si>
    <t>The organisation has a mission statement but it is imprecise or too board, and does not provide clear direction for the organisation.</t>
  </si>
  <si>
    <t>The organisation has a mission statement that clearly expresses the central purpose of the organisation. However, most staff are unable to readily articulates the mission statement, and the outsiders do not readily identify it with the organisation.</t>
  </si>
  <si>
    <t>The organisation has a mission statement that clearly expresses the central purpose of the organisation. Most staff are able to readily articulate the mission statement but the outsiders do not necessarily identify it with the organisation.</t>
  </si>
  <si>
    <t>The organisation has a mission statement that clearly expresses the central purpose of the organisation. All staff are able to readily articulate the mission statement, which is widely identified with the organisation by outsiders.</t>
  </si>
  <si>
    <r>
      <rPr>
        <b/>
        <sz val="11"/>
        <color theme="1"/>
        <rFont val="Calibri"/>
        <family val="2"/>
        <scheme val="minor"/>
      </rPr>
      <t>4.3 Strategic Plan</t>
    </r>
    <r>
      <rPr>
        <sz val="11"/>
        <color theme="1"/>
        <rFont val="Calibri"/>
        <family val="2"/>
        <scheme val="minor"/>
      </rPr>
      <t>: Which statement best describes the strategic plan of the organisation?</t>
    </r>
  </si>
  <si>
    <t>No strategic plan for the organisation exists.</t>
  </si>
  <si>
    <t>The strategic plan for the organisation is out of date, being prepared or lacks of measurable indicators.</t>
  </si>
  <si>
    <t>The organisation has a strategic plan with measurable indicators, covering a period of at least three years, but there is no monitoring of actions against it.</t>
  </si>
  <si>
    <t>The organisation has a strategic plan with measurable indicators, covering a period of at least three years, amd actions are monitored against it. The plan is updated on an ad hoc basis.</t>
  </si>
  <si>
    <t>The organisation has a strategic plan with measurable indicators, covering a period of at least three years, and actions are monitored against it. The plan is updated periodically, through a participatory process involving staff, board members and external stakeholders.</t>
  </si>
  <si>
    <r>
      <rPr>
        <b/>
        <sz val="11"/>
        <color theme="1"/>
        <rFont val="Calibri"/>
        <family val="2"/>
        <scheme val="minor"/>
      </rPr>
      <t>4.4 Relevance of projects</t>
    </r>
    <r>
      <rPr>
        <sz val="11"/>
        <color theme="1"/>
        <rFont val="Calibri"/>
        <family val="2"/>
        <scheme val="minor"/>
      </rPr>
      <t>: Which statement best reflects the situation within the organisation?</t>
    </r>
  </si>
  <si>
    <t>The organisation does not have a clearly defined mission statement and its portfolio of projects is totally lacking in coherence.</t>
  </si>
  <si>
    <t>The organisation has a diverse portfolio of projects that are often inconsistent with its mission statement.</t>
  </si>
  <si>
    <t>The organisation has a diverse portfolio of projects that are often but not always inconsistent with its mission statement. Funding opportunities are never screened against its organisation's mission and strategic plan.</t>
  </si>
  <si>
    <t>The organisation has a coherent portfolio of projects that are always consistent with its mission statement. Funding opportunities are systematically screened against the organisation's mission and strategic plan, and only pursued if they are in line with them.</t>
  </si>
  <si>
    <t>The organisation has a coherent portfolio of projects that are usually but not always consistent with its mission statement. Screening of funding proposals against the organisation's mission and strategic plan takes place on an ad hoc basis.</t>
  </si>
  <si>
    <r>
      <rPr>
        <b/>
        <sz val="11"/>
        <color theme="1"/>
        <rFont val="Calibri"/>
        <family val="2"/>
        <scheme val="minor"/>
      </rPr>
      <t>4.5 Accountability to stakeholders:</t>
    </r>
    <r>
      <rPr>
        <sz val="11"/>
        <color theme="1"/>
        <rFont val="Calibri"/>
        <family val="2"/>
        <scheme val="minor"/>
      </rPr>
      <t xml:space="preserve"> Which statement best reflects/ describes the role of the organisation's stakeholders (government, local communities, other civil society organisations, etc.)?</t>
    </r>
  </si>
  <si>
    <t>Stakeholders have no input into project design and implementation.</t>
  </si>
  <si>
    <t>Stakeholders are sometimes consulted during project design and implementation but they have no involvement in the decision making.</t>
  </si>
  <si>
    <t>Stakeholders are regualrly consutlated during project design and implementation, and contribute to some decisions on an ad hoc basis.</t>
  </si>
  <si>
    <t>Stakeholders are systematically consulted during project design and implementation, and have a clearly defined role in decision making. The organisation's stakeholders are consulted during the development/ revision of its mission and strategic plan but have no involvement in the decision making.</t>
  </si>
  <si>
    <t>Stakeholders are systematically consulted during project design and implementation, and have a clearly defined role in decision making. The organisation's stakeholders are consulted during the development/ revision of its mission and strategic plan, and have a clearly defined role in the decision making.</t>
  </si>
  <si>
    <t>Category</t>
  </si>
  <si>
    <t>Human Resources</t>
  </si>
  <si>
    <t>Financial Resources</t>
  </si>
  <si>
    <t>Management Systems</t>
  </si>
  <si>
    <t>Strategic Planning</t>
  </si>
  <si>
    <t>Delivery</t>
  </si>
  <si>
    <t>Total (/100)</t>
  </si>
  <si>
    <t>Notes:</t>
  </si>
  <si>
    <r>
      <rPr>
        <b/>
        <sz val="11"/>
        <color theme="1"/>
        <rFont val="Calibri"/>
        <family val="2"/>
        <scheme val="minor"/>
      </rPr>
      <t>5.1 Governance</t>
    </r>
    <r>
      <rPr>
        <sz val="11"/>
        <color theme="1"/>
        <rFont val="Calibri"/>
        <family val="2"/>
        <scheme val="minor"/>
      </rPr>
      <t>: What is the largest annual budget of any project that the organisation is currently implementing?</t>
    </r>
  </si>
  <si>
    <t>Less than US$1,000 per year</t>
  </si>
  <si>
    <t>US$1,000 to US$10,000 per year</t>
  </si>
  <si>
    <r>
      <t xml:space="preserve">&gt; US$10,000 to </t>
    </r>
    <r>
      <rPr>
        <sz val="11"/>
        <color theme="1"/>
        <rFont val="Calibri"/>
        <family val="2"/>
      </rPr>
      <t>≤ US$100,000 per year</t>
    </r>
  </si>
  <si>
    <r>
      <t xml:space="preserve">&gt; US$100,000 to </t>
    </r>
    <r>
      <rPr>
        <sz val="11"/>
        <color theme="1"/>
        <rFont val="Calibri"/>
        <family val="2"/>
      </rPr>
      <t>≤ US$1 million per year</t>
    </r>
  </si>
  <si>
    <t>More than US$1 million per year</t>
  </si>
  <si>
    <r>
      <t xml:space="preserve">5.2 Relevance of projects to conservation objectives: </t>
    </r>
    <r>
      <rPr>
        <sz val="11"/>
        <color theme="1"/>
        <rFont val="Calibri"/>
        <family val="2"/>
        <scheme val="minor"/>
      </rPr>
      <t>Which statement best describes the projects currently implemented by the organisation?</t>
    </r>
  </si>
  <si>
    <t>No project defines clear biodiversity targets/ conservation outcomes.</t>
  </si>
  <si>
    <t>Less than half of the project define clear biodiversity targets/ conservation outcomes.</t>
  </si>
  <si>
    <t>More than half of the project define clear biodiversity targets/ conservation outcomes.</t>
  </si>
  <si>
    <t>All projects define clear biodiversity targets/ conservation outcomes, and monitor progress towards them.</t>
  </si>
  <si>
    <t>All projects define clear biodiversity targets/ conservation outcomes based on global conservation priorities (IUCN Red List, Key Biodiversity Areas, WWF Ecoregions, etc.), and monitor progress towards them.</t>
  </si>
  <si>
    <r>
      <rPr>
        <b/>
        <sz val="11"/>
        <color theme="1"/>
        <rFont val="Calibri"/>
        <family val="2"/>
        <scheme val="minor"/>
      </rPr>
      <t>5.3 Delivery of project outputs</t>
    </r>
    <r>
      <rPr>
        <sz val="11"/>
        <color theme="1"/>
        <rFont val="Calibri"/>
        <family val="2"/>
        <scheme val="minor"/>
      </rPr>
      <t>: How frequently are project outputs delivered successfully and in the proposed quarter?</t>
    </r>
  </si>
  <si>
    <t>Never</t>
  </si>
  <si>
    <t>Less than half of the time</t>
  </si>
  <si>
    <t>More than half of the time</t>
  </si>
  <si>
    <t>Always delivered successfully but not always in the proposed quarter.</t>
  </si>
  <si>
    <t>Always delivered successfully and in the proposed quarter.</t>
  </si>
  <si>
    <t>Part 5- Assessment Form (Delivery)</t>
  </si>
  <si>
    <r>
      <rPr>
        <b/>
        <sz val="11"/>
        <color theme="1"/>
        <rFont val="Calibri"/>
        <family val="2"/>
        <scheme val="minor"/>
      </rPr>
      <t>5.4 Geographical reach</t>
    </r>
    <r>
      <rPr>
        <sz val="11"/>
        <color theme="1"/>
        <rFont val="Calibri"/>
        <family val="2"/>
        <scheme val="minor"/>
      </rPr>
      <t>: Which statement best describes the geographical reach of the organisation?</t>
    </r>
  </si>
  <si>
    <t>The organisation is based in an urban centre, and all of its activities are focused there.</t>
  </si>
  <si>
    <t>The organisation has one or more field projects but they are directed from its base in an urban centre.</t>
  </si>
  <si>
    <t>The organisation has one or more field projects directed from local field offices.</t>
  </si>
  <si>
    <t>The organisation has one or more field projects directed from local field offices, and coordinates at least one network of local NGOs , community-based organisations or other civil society groups, which is active in one or more regions of the country.</t>
  </si>
  <si>
    <t>The organisation has one or more field projects directed from local field offices, and coordinates at least one network of local NGOs , community-based organisations or other civil society groups, which is active nationwide.</t>
  </si>
  <si>
    <r>
      <rPr>
        <b/>
        <sz val="11"/>
        <color theme="1"/>
        <rFont val="Calibri"/>
        <family val="2"/>
        <scheme val="minor"/>
      </rPr>
      <t>5.5 Collaboration</t>
    </r>
    <r>
      <rPr>
        <sz val="11"/>
        <color theme="1"/>
        <rFont val="Calibri"/>
        <family val="2"/>
        <scheme val="minor"/>
      </rPr>
      <t>: Which statement best describes the organisation's collaborations with other civil society organisations, local or international?</t>
    </r>
  </si>
  <si>
    <t>The organisation does not have experience working with other civil society organisations.</t>
  </si>
  <si>
    <t>The organisation occasionally collaborates in joint initiatives with other civil society organisations on an ad hoc basis.</t>
  </si>
  <si>
    <t>The organisation has working relations, and at least one on-going joint project with other civil society organisations.</t>
  </si>
  <si>
    <t>The organisation has working relations, and at least one on-going joint project with other civil society organisations. The organisation also participates in and supports at least one civil society coalition/ network but does not play a leadership role.</t>
  </si>
  <si>
    <t>The organisation has working relations, and at least one on-going joint project with other civil society organisations. The organisation also participates in and supports at least one civil society coalition/ network and play a leadership role in promoting coalitions/ networks.</t>
  </si>
  <si>
    <t>Less than 10 years</t>
  </si>
  <si>
    <t>More than 200 years</t>
  </si>
  <si>
    <r>
      <rPr>
        <b/>
        <sz val="11"/>
        <color theme="1"/>
        <rFont val="Calibri"/>
        <family val="2"/>
        <scheme val="minor"/>
      </rPr>
      <t>1.3 Staff Skills</t>
    </r>
    <r>
      <rPr>
        <sz val="11"/>
        <color theme="1"/>
        <rFont val="Calibri"/>
        <family val="2"/>
        <scheme val="minor"/>
      </rPr>
      <t xml:space="preserve">: Which of the following skills can be demonstrated (in terms of graduate-level qualifications or at least 2 years' practical experience by the organisation's staff)? </t>
    </r>
    <r>
      <rPr>
        <i/>
        <sz val="11"/>
        <color theme="1"/>
        <rFont val="Calibri"/>
        <family val="2"/>
        <scheme val="minor"/>
      </rPr>
      <t>Note: 0.5 point for each</t>
    </r>
  </si>
  <si>
    <t>The organisation does not currently have any volunteers.</t>
  </si>
  <si>
    <t>Ability to advocate changes to public policy.</t>
  </si>
  <si>
    <t>Ability to communicate conservation messages.</t>
  </si>
  <si>
    <t>Ability to develop a Geographical Information System (GIS).</t>
  </si>
  <si>
    <t>Ability to set priorities for conservation action.</t>
  </si>
  <si>
    <t>Ability to conduct a participatory appraisal with local stakeholders.</t>
  </si>
  <si>
    <t>Ability to conduct biological surveys/ research with conservation applications.</t>
  </si>
  <si>
    <t>Ability to manage the implementation of projects.</t>
  </si>
  <si>
    <t>Ability to manage an organisation.</t>
  </si>
  <si>
    <t>The organisation has one or more volunteers but they do not have clearly defined terms of reference (TORs) or workplans.</t>
  </si>
  <si>
    <t>The organisation has at least five volunteers with clearly defined TORs and workplans.</t>
  </si>
  <si>
    <t>The organisation is able to prepare projected proposals with realistic goals and objectives, measurable indicators and well developed logical frameworks, and responded to and won many tenders.</t>
  </si>
  <si>
    <t>The organisation is able to prepare projected proposals with realistic goals, objectives and measureable indicators but requires significant external assistance to develop logical frameworks.</t>
  </si>
  <si>
    <t>2. Your inputs are requested in all worksheets except for Summary.</t>
  </si>
  <si>
    <t>1. There are 7 active worksheets in this Civil Society Organisational Capacity Tracking Tool.</t>
  </si>
  <si>
    <r>
      <t xml:space="preserve">Name(s) of Facilitator(s)
</t>
    </r>
    <r>
      <rPr>
        <sz val="11"/>
        <color theme="1"/>
        <rFont val="Calibri"/>
        <family val="2"/>
        <scheme val="minor"/>
      </rPr>
      <t>(if any)</t>
    </r>
  </si>
  <si>
    <r>
      <t xml:space="preserve">Name(s) of Assessment Group
</t>
    </r>
    <r>
      <rPr>
        <sz val="11"/>
        <color rgb="FF3F3F76"/>
        <rFont val="Calibri"/>
        <family val="2"/>
        <scheme val="minor"/>
      </rPr>
      <t>(add more lines if needed)</t>
    </r>
  </si>
  <si>
    <t>CEPF</t>
  </si>
  <si>
    <t>The organisation has a board that clearly differentiates between its oversight role and the role of management. The majority board members are drawn from a single sector (academia, NGOs, corporate sector, media, government, etc.).</t>
  </si>
  <si>
    <t>Summary (automatically generated)</t>
  </si>
  <si>
    <t>INTRODUCTION</t>
  </si>
  <si>
    <t>Why do we need to monitor CEPF's impact on civil society development?</t>
  </si>
  <si>
    <t>The Critical Ecosystem Partnership Fund (CEPF) is making very significant investments in engaging civil society organisations (NGOs, community-based organisations, academic institutions, etc.) in biodiversity conservation in the global Hotspots. To date, while efforts have been made to monitor the impacts of CEPF investments on Conservation Outcomes (species, sites and corridors), there has been no systematic attempt to monitor impacts on civil society development. As building a civil society constituency for conservation is a specific goal of CEPF, there is, therefore, a need to develop specific tools to enable progress towards this goal to be monitored. Such tools will assist CEPF to better assess the impacts of its investments on civil society development, fine-tune its approach based on experience from the regions where it is working, and report on its achievements to its donor partners and the broader development community. This document briefly reviews the options for monitoring CEPF's impact on civil society development, and proposes a 'tracking tool' that can be used to monitor the capacity of individual civil society organisations to effectively plan, implement and evaluate actions for biodiversity conservation.</t>
  </si>
  <si>
    <t>How can we monitor civil society development at the national level?</t>
  </si>
  <si>
    <r>
      <t>There already exist a number of tools for monitoring civil society development at the national level. One of the most widely known is the Civil Society Index (CSI), developed by CIVICUS, an international alliance of NGOs that works toward strengthening citizen action and civil society throughout the world. The CSI</t>
    </r>
    <r>
      <rPr>
        <sz val="12"/>
        <color rgb="FF000000"/>
        <rFont val="Times New Roman"/>
        <family val="1"/>
      </rPr>
      <t xml:space="preserve"> uses 74 indicators to assess the state of civil society development in a country, grouped into four dimensions: (i) structure; (ii) values; (iii) environment; and (iv) impact (Anheier 2000, Holloway 2001). The CSI was designed in 1999 by the Centre for Civil Society at the London School of Economics. In 2004, CIVICUS developed the CSI-Shortened Assessment Tool (CSI-SAT), which is a less extensive, less resource-intensive version of the tool.</t>
    </r>
  </si>
  <si>
    <t>The CSI was developed to enable civil society stakeholders to come together to generate a contextually valid assessment of the state of civil society in their country. Although the index can also be used to make cross-country comparisons and measure changes over time, it has a number of shortcomings in this regard, not least its reliance on subjective assessments by local informants.</t>
  </si>
  <si>
    <t>An alternative national-level index is the Global Civil Society Index (GCSI), developed by the Johns Hopkins Center for Civil Society Studies. The GCSI measures the level of development of the civil society sector in a country along three basic dimensions: (i) capacity, or the level of effort the sector mobilises; (ii) sustainability, or the ability of civil society to survive over time; and (iii) impact, or the contribution that civil society makes to social, economic and political life. Several indicators are used to measure civil society development in each of these dimensions, and each country is assigned a composite GCSI score, based on the average of the scores for each dimension (Salamon 2004). Compared to the CSI, the GCSI appears to be a more robust tool, which can enable more reliable comparisons of civil society development among countries and over time within individual countries.</t>
  </si>
  <si>
    <t>Adopting a national-level index as a tool for monitoring civil society development would have a number of advantages for CEPF. First, at least one suitable index (the GCSI) already exists, and has been field tested widely. Second, a national-level index provides a more comprehensive overview of the state of civil society development at the national level than an aggregation of measures of individual civil society organisations. Third, national-level indices are already being used to monitor civil society development in some of the countries where CEPF is working (albeit not necessarily at the frequency that CEPF would like to report on progress).</t>
  </si>
  <si>
    <t>There would, however, be a number of shortcomings to relying solely on a national-level index, not least the fact that it would be very difficult to distinguish CEPF's impacts from changes due to factors outside CEPF's influence, such as major economic and socio-political changes. This would be particularly true if the index was based on a review of all civil society organisations, including those that are not actively involved in biodiversity conservation. Consequently, there is also a need to monitor the development of individual civil society organisations that are recipients of CEPF funding.</t>
  </si>
  <si>
    <t>How can we measure development of individual civil society organisations?</t>
  </si>
  <si>
    <t>Compared with national-level indices, for which only a few tools are in wide use, there is a proliferation of tools for measuring the organisational capacity of individual civil society organisations (USAID Center for Development Information and Evaluation 2000). One of the most widely used is the Participatory, Results-Oriented Self-Evaluation (PROSE) method, developed by the Education Development Center. PROSE is designed to measure and profile organisational capacities, and assess, over time, how strengthening activities affect organisational capacity. PROSE produces a capacity score, which indicates how an organisation perceives its strengths and weaknesses in each of a series of capacity areas, as well as a consensus score, which indicates the degree of consensus among the individual members of the assessment team. PROSE can be used to monitor change in capacity in one organisation over time. However, like many tools, PROSE is based on the perceptions of the staff of the organisation, not on externally verifiable indicators, and, as a result, there are limitations to using the tool for making comparisons among organisations.</t>
  </si>
  <si>
    <t>Another tool is the Institutional Development Framework (IDF), developed by Management Systems International (Renzi 1996). The IDF was designed specifically to assist non-profit organisations to improve efficiency and become more effective. To this end, the tool measures capacity in five organisational capacity areas: (i) oversight/vision; (ii) management resources; (iii) human resources; (iv) financial resources; and (v) external resources. The tool was originally formulated for environmental NGOs, although it can be adapted for any organisation. Compared with other similar tools, the IDF is relatively good at tracking change within one organisation over time. However, it is not well suited for inter-organisational comparisons, because it allows for adjustments to fit the needs of each individual organisation.</t>
  </si>
  <si>
    <r>
      <t xml:space="preserve">A third tool is the NGO self-assessment tool developed by The Nature Conservancy (TNC) (Devine </t>
    </r>
    <r>
      <rPr>
        <i/>
        <sz val="12"/>
        <color theme="1"/>
        <rFont val="Times New Roman"/>
        <family val="1"/>
      </rPr>
      <t xml:space="preserve">et al. </t>
    </r>
    <r>
      <rPr>
        <sz val="12"/>
        <color theme="1"/>
        <rFont val="Times New Roman"/>
        <family val="1"/>
      </rPr>
      <t>2001). This tool is designed to assist NGOs determine their current level of development based on eight core organisational areas, and, thereby, identify priority actions for strengthening their organisational capacity. However, the tool is also implicitly a monitoring tool, because it enables civil society organisations to measure their institutional development over time. The self-assessment tool was designed for use by TNC partner groups, which tend to be medium-sized, established NGOs, active in the field of environmental conservation and sustainable development. Nevertheless, with minor modifications, many of the indicators that form the tool can be applied to other civil society organisations.</t>
    </r>
  </si>
  <si>
    <t>TRACKING TOOL</t>
  </si>
  <si>
    <t>Why does CEPF need a bespoke tool?</t>
  </si>
  <si>
    <r>
      <t xml:space="preserve">This section presents a bespoke 'tracking tool', designed for the specific purpose of monitoring the capacity of individual organisations over time. This tool draws heavily on the PROSE, the IDF and TNC's NGO self-assessment tool, and is also informed by the scorecard approach for rating Asian Elephant conservation projects developed by Jepson and Canney (2003). The structure of the tracking tool is based on the protected area management effectiveness tracking tool developed by the World Bank/WWF Alliance (Stolton </t>
    </r>
    <r>
      <rPr>
        <i/>
        <sz val="12"/>
        <color theme="1"/>
        <rFont val="Times New Roman"/>
        <family val="1"/>
      </rPr>
      <t xml:space="preserve">et al. </t>
    </r>
    <r>
      <rPr>
        <sz val="12"/>
        <color theme="1"/>
        <rFont val="Times New Roman"/>
        <family val="1"/>
      </rPr>
      <t>2003), which provides a good model for structuring a repeatable tracking tool based on objective indicators.</t>
    </r>
  </si>
  <si>
    <r>
      <t xml:space="preserve">The proposed tracking tool differs from the existing tools reviewed in the previous section in a number of ways. Most significantly, the principal purpose of the existing tools is to generate insights that are useful to the civil society organisations themselves. As a result, they typically employ a large number of indicators, to provide a high level of resolution in the identification of strengths and weaknesses, and the criteria for each indicator are frequently subjective (e.g. "strongly agree", "agree", "neutral", "disagree", "strongly disagree") and do not enable consistent application or meaningful comparison among organisations. In addition, almost without exception, the existing tools focus on organisations' internal capacity, and do not explicitly address the </t>
    </r>
    <r>
      <rPr>
        <i/>
        <sz val="12"/>
        <color theme="1"/>
        <rFont val="Times New Roman"/>
        <family val="1"/>
      </rPr>
      <t xml:space="preserve">impacts </t>
    </r>
    <r>
      <rPr>
        <sz val="12"/>
        <color theme="1"/>
        <rFont val="Times New Roman"/>
        <family val="1"/>
      </rPr>
      <t>of their work.</t>
    </r>
  </si>
  <si>
    <t>These issues are addressed by the proposed tracking tool, which does not attempt to measure all variables relevant to the organisational capacity of civil society organisations but, rather, uses a shortened list of indicators, and employs unambiguous, externally verifiable criteria for each. As a result of these modifications, the resulting tool will enable CEPF to monitor the impacts of its investments on institutional development of civil society organisations in a consistent, comparable and cost-effective fashion, and generate information that is relevant to CEPF management, Regional Implementation Teams and donor partners.</t>
  </si>
  <si>
    <t>What is the conceptual basis for the proposed tracking tool?</t>
  </si>
  <si>
    <t>The tracking tool aims to monitor civil society organisations' capacity to effectively plan, implement and evaluate actions for biodiversity conservation. The tool assumes that an organisation's capacity to plan, implement and evaluate actions for biodiversity conservation is determined by five major factors: (i) the human resources that it has available; (ii) the financial resources that it has available; (iii) its management systems, which ensure that available resources are translated into effective actions; (iv) its strategic planning, which ensures that these actions target conservation priorities; and (v) its delivery, which ensures that these actions effect change.</t>
  </si>
  <si>
    <t>What are the limitations to the proposed tracking tool?</t>
  </si>
  <si>
    <t>The tracking tool is designed to provide a robust means of monitoring changes in the organisational capacity of individual civil society organisations over time. The tool can also provide some insight into differences among organisations, within and among countries and Hotspots. However, a caveat must be placed on any inter-organisational comparisons made using the tool, because the scores for all indicators are given equal weight, while they are not necessarily of equivalent significance. A system could be used to weight certain indicators more heavily but there is no objective way to develop one. Another limitation to the tracking tool, already mentioned previously, is that it uses a relatively short list of indicators, selected because of the insights they provide to CEPF management, Regional Implementation Teams and donor partners. As a result, while using the tool can be expected to provide civil society organisations with insights into which broad areas of capacity should be prioritised for strengthening, it is not a substitute for the more detailed organisational capacity assessment tools developed by other organisations.</t>
  </si>
  <si>
    <t>How should the tracking tool be used?</t>
  </si>
  <si>
    <t>The tracking tool is designed to enable self-assessment by a small group of the organisation's staff and/or board members, selected to represent the variation in roles and responsibilities that exists within the organisation. In order to enhance standardisation among organisations using the tool, it may be advisable to use an external facilitator (perhaps one of the Regional Implementation Team) the first time that the tool is used by an organisation. In addition, it may be necessary to translate the tool into local languages in some countries.</t>
  </si>
  <si>
    <t>REFERENCES</t>
  </si>
  <si>
    <r>
      <t xml:space="preserve">Anheier, H. K. (2000) </t>
    </r>
    <r>
      <rPr>
        <i/>
        <sz val="12"/>
        <color theme="1"/>
        <rFont val="Times New Roman"/>
        <family val="1"/>
      </rPr>
      <t xml:space="preserve">The CIVICUS civil society diamond: profiling civil society. </t>
    </r>
    <r>
      <rPr>
        <sz val="12"/>
        <color theme="1"/>
        <rFont val="Times New Roman"/>
        <family val="1"/>
      </rPr>
      <t>Washington D.C.: CIVICUS.</t>
    </r>
  </si>
  <si>
    <r>
      <t xml:space="preserve">Devine, R., Hitz-Sánchez, A., Keenan, J., León, P., MacLeod, P., McGean, B., Moffat, B. and Rust, S. (2001) </t>
    </r>
    <r>
      <rPr>
        <i/>
        <sz val="12"/>
        <color theme="1"/>
        <rFont val="Times New Roman"/>
        <family val="1"/>
      </rPr>
      <t>Institutional self-assessment. A tool for strengthening non-profit organisations</t>
    </r>
    <r>
      <rPr>
        <sz val="12"/>
        <color theme="1"/>
        <rFont val="Times New Roman"/>
        <family val="1"/>
      </rPr>
      <t>. Arlington: The Nature Conservancy.</t>
    </r>
  </si>
  <si>
    <r>
      <t xml:space="preserve">Holloway, R. (2001) </t>
    </r>
    <r>
      <rPr>
        <i/>
        <sz val="12"/>
        <color theme="1"/>
        <rFont val="Times New Roman"/>
        <family val="1"/>
      </rPr>
      <t>Using the civil society index: assessing the health of civil society. A handbook for using the CIVICUS index on civil society as a self-assessment tool.</t>
    </r>
    <r>
      <rPr>
        <sz val="12"/>
        <color theme="1"/>
        <rFont val="Times New Roman"/>
        <family val="1"/>
      </rPr>
      <t xml:space="preserve"> Washington D.C.: CIVICUS.</t>
    </r>
  </si>
  <si>
    <r>
      <t xml:space="preserve">Jepson, P. and Canney, S. (2003) </t>
    </r>
    <r>
      <rPr>
        <i/>
        <sz val="12"/>
        <color theme="1"/>
        <rFont val="Times New Roman"/>
        <family val="1"/>
      </rPr>
      <t>The state of wild Asian Elephant</t>
    </r>
    <r>
      <rPr>
        <sz val="12"/>
        <color theme="1"/>
        <rFont val="Times New Roman"/>
        <family val="1"/>
      </rPr>
      <t xml:space="preserve"> </t>
    </r>
    <r>
      <rPr>
        <i/>
        <sz val="12"/>
        <color theme="1"/>
        <rFont val="Times New Roman"/>
        <family val="1"/>
      </rPr>
      <t xml:space="preserve">conservation in 2003: an independent audit for elephant family. </t>
    </r>
    <r>
      <rPr>
        <sz val="12"/>
        <color theme="1"/>
        <rFont val="Times New Roman"/>
        <family val="1"/>
      </rPr>
      <t>London and Oxford: elephant family and Conservation Direct.</t>
    </r>
  </si>
  <si>
    <r>
      <t xml:space="preserve">Renzi, M. (1996) An integrated tool kit for institutional development. </t>
    </r>
    <r>
      <rPr>
        <i/>
        <sz val="12"/>
        <color theme="1"/>
        <rFont val="Times New Roman"/>
        <family val="1"/>
      </rPr>
      <t xml:space="preserve">Public Administration and Development </t>
    </r>
    <r>
      <rPr>
        <sz val="12"/>
        <color theme="1"/>
        <rFont val="Times New Roman"/>
        <family val="1"/>
      </rPr>
      <t>16: 469-83.</t>
    </r>
  </si>
  <si>
    <r>
      <t xml:space="preserve">Salamon, L. M. ed. (2004) </t>
    </r>
    <r>
      <rPr>
        <i/>
        <sz val="12"/>
        <color theme="1"/>
        <rFont val="Times New Roman"/>
        <family val="1"/>
      </rPr>
      <t>Global civil society: dimensions of the nonprofit sector</t>
    </r>
    <r>
      <rPr>
        <sz val="12"/>
        <color theme="1"/>
        <rFont val="Times New Roman"/>
        <family val="1"/>
      </rPr>
      <t>. Bloomfield: Kumarian Press.</t>
    </r>
  </si>
  <si>
    <r>
      <t xml:space="preserve">Stolton, S., Hockings, M., Dudley, N., MacKinnon, K. and Whitten, T. (2003) </t>
    </r>
    <r>
      <rPr>
        <i/>
        <sz val="12"/>
        <color theme="1"/>
        <rFont val="Times New Roman"/>
        <family val="1"/>
      </rPr>
      <t>Reporting Progress in Protected Areas: A Site-Level Management Effectiveness Tracking Tool</t>
    </r>
    <r>
      <rPr>
        <sz val="12"/>
        <color theme="1"/>
        <rFont val="Times New Roman"/>
        <family val="1"/>
      </rPr>
      <t>. World Bank/WWF Alliance for Forest Conservation and Sustainable Use.</t>
    </r>
  </si>
  <si>
    <r>
      <t xml:space="preserve">USAID Center for Development Information and Evaluation (2000) Measuring institutional capacity. </t>
    </r>
    <r>
      <rPr>
        <i/>
        <sz val="12"/>
        <color theme="1"/>
        <rFont val="Times New Roman"/>
        <family val="1"/>
      </rPr>
      <t xml:space="preserve">Recent practices in monitoring and evaluation tips </t>
    </r>
    <r>
      <rPr>
        <sz val="12"/>
        <color theme="1"/>
        <rFont val="Times New Roman"/>
        <family val="1"/>
      </rPr>
      <t>15 (2000).</t>
    </r>
  </si>
  <si>
    <r>
      <t>It is imperative that the group gives a score for</t>
    </r>
    <r>
      <rPr>
        <b/>
        <sz val="12"/>
        <color theme="1"/>
        <rFont val="Times New Roman"/>
        <family val="1"/>
      </rPr>
      <t xml:space="preserve"> all</t>
    </r>
    <r>
      <rPr>
        <sz val="12"/>
        <color theme="1"/>
        <rFont val="Times New Roman"/>
        <family val="1"/>
      </rPr>
      <t xml:space="preserve"> indicators. For most indicators, the group conducting the assessment is asked to select, from five options, the statement that best describes the situation within the organisation in a particular regard (e.g. governance, diversity of funding sources, etc.). For statements with multiple conditions (e.g. "The organisation has a defined organisational structure with clear lines of authority and responsibility. Job descriptions exist for all staff positions"), the group should only select the statement if all of these conditions are met; otherwise, it should select a statement with a lower score. For two indicators, the group is asked to review a list of eight statements and to mark all of those that are true; half a point is given for each true statement, producing a score from 0 to 4. A note box is provided for each indicator, to give the group an opportunity to provide a justification for any qualitative assessments made, or to comment on any difficulties encountered in applying the indicators.</t>
    </r>
  </si>
  <si>
    <t>The tracking tool is intended to be applied on a regular basis (ideally at the beginning - baseline assessment - and the end - final assessment - of the grant) by organisations receiving CEPF funding (whether directly or via sub-grants). The tool is designed to enable use by all types of civil society organisation that CEPF makes grants to (NGOs, community-based organisations, academic institutions, etc.), both international and local. For international organisations with permanent representation (e.g. a programme office) in the country or countries where the CEPF grant is being implemented, the tracking tool should be applied to that entity, not the organisation as a whole. For international organisations where an entity in another country (e.g. the head office) is involved in implementing the CEPF grant, the tracking tool should be applied to the entity playing the leading role in implementation.</t>
  </si>
  <si>
    <t>The tracking tool consists of three sections: (i) a "general" datasheet which records basic information on the organisation and who performed the assessment; (ii) five datasheets which are the assessment form (sets of five indicators each scored from 0 to 4); and (iii) a "summary" datasheet which automatically records the results (scores) of the five indicators of the assessment (combined, each of these indicators gives a score between 0 and 20 and an overall score between 0 and 100 for the capacity of the organisation to effectively plan, implement and evaluate conservation actions).</t>
  </si>
  <si>
    <t>5. Delivery</t>
  </si>
  <si>
    <t>The organisation is little known among civil society organisations in the country/ies where it operates but it has a low profile among the general public, government, donor agencies and the private sector.</t>
  </si>
  <si>
    <t>The organisation has a board but there is no clear distinction between its oversight role and the role of management. Board members are selected without regard to the organisation's needs or representation of key sectors.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</si>
</sst>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name val="Arial"/>
      <family val="2"/>
    </font>
    <font>
      <b/>
      <sz val="13"/>
      <color theme="3"/>
      <name val="Calibri"/>
      <family val="2"/>
      <scheme val="minor"/>
    </font>
    <font>
      <sz val="11"/>
      <color rgb="FF3F3F76"/>
      <name val="Calibri"/>
      <family val="2"/>
      <scheme val="minor"/>
    </font>
    <font>
      <b/>
      <sz val="11"/>
      <color rgb="FFFA7D00"/>
      <name val="Calibri"/>
      <family val="2"/>
      <scheme val="minor"/>
    </font>
    <font>
      <b/>
      <sz val="11"/>
      <color rgb="FF3F3F76"/>
      <name val="Calibri"/>
      <family val="2"/>
      <scheme val="minor"/>
    </font>
    <font>
      <u/>
      <sz val="11"/>
      <color rgb="FFFF0000"/>
      <name val="Calibri"/>
      <family val="2"/>
      <scheme val="minor"/>
    </font>
    <font>
      <sz val="10"/>
      <name val="Calibri"/>
      <family val="2"/>
      <scheme val="minor"/>
    </font>
    <font>
      <sz val="8"/>
      <color theme="1"/>
      <name val="Calibri"/>
      <family val="2"/>
      <scheme val="minor"/>
    </font>
    <font>
      <sz val="11"/>
      <name val="Calibri"/>
      <family val="2"/>
      <scheme val="minor"/>
    </font>
    <font>
      <b/>
      <sz val="11"/>
      <name val="Calibri"/>
      <family val="2"/>
      <scheme val="minor"/>
    </font>
    <font>
      <sz val="8"/>
      <name val="Calibri"/>
      <family val="2"/>
      <scheme val="minor"/>
    </font>
    <font>
      <b/>
      <sz val="8.5"/>
      <color theme="3"/>
      <name val="Calibri"/>
      <family val="2"/>
      <scheme val="minor"/>
    </font>
    <font>
      <b/>
      <sz val="11"/>
      <color theme="3"/>
      <name val="Calibri"/>
      <family val="2"/>
      <scheme val="minor"/>
    </font>
    <font>
      <i/>
      <sz val="11"/>
      <color rgb="FF7F7F7F"/>
      <name val="Calibri"/>
      <family val="2"/>
      <scheme val="minor"/>
    </font>
    <font>
      <b/>
      <sz val="13"/>
      <color rgb="FFFA7D00"/>
      <name val="Calibri"/>
      <family val="2"/>
      <scheme val="minor"/>
    </font>
    <font>
      <sz val="8"/>
      <color theme="0"/>
      <name val="Calibri"/>
      <family val="2"/>
      <scheme val="minor"/>
    </font>
    <font>
      <b/>
      <u/>
      <sz val="13"/>
      <color rgb="FFFF0000"/>
      <name val="Calibri"/>
      <family val="2"/>
      <scheme val="minor"/>
    </font>
    <font>
      <sz val="11"/>
      <color theme="1"/>
      <name val="Calibri"/>
      <family val="2"/>
    </font>
    <font>
      <i/>
      <sz val="11"/>
      <color theme="1"/>
      <name val="Calibri"/>
      <family val="2"/>
      <scheme val="minor"/>
    </font>
    <font>
      <b/>
      <sz val="10"/>
      <color theme="3"/>
      <name val="Calibri"/>
      <family val="2"/>
      <scheme val="minor"/>
    </font>
    <font>
      <sz val="12"/>
      <color theme="1"/>
      <name val="Times New Roman"/>
      <family val="1"/>
    </font>
    <font>
      <b/>
      <sz val="12"/>
      <color theme="1"/>
      <name val="Times New Roman"/>
      <family val="1"/>
    </font>
    <font>
      <i/>
      <sz val="12"/>
      <color theme="1"/>
      <name val="Times New Roman"/>
      <family val="1"/>
    </font>
    <font>
      <sz val="12"/>
      <color rgb="FF000000"/>
      <name val="Times New Roman"/>
      <family val="1"/>
    </font>
  </fonts>
  <fills count="13">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8"/>
      </patternFill>
    </fill>
    <fill>
      <patternFill patternType="solid">
        <fgColor rgb="FFFFCC99"/>
      </patternFill>
    </fill>
    <fill>
      <patternFill patternType="solid">
        <fgColor rgb="FFF2F2F2"/>
      </patternFill>
    </fill>
    <fill>
      <patternFill patternType="solid">
        <fgColor theme="9" tint="0.79998168889431442"/>
        <bgColor indexed="65"/>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FF99"/>
        <bgColor indexed="64"/>
      </patternFill>
    </fill>
    <fill>
      <patternFill patternType="solid">
        <fgColor rgb="FFFF99FF"/>
        <bgColor indexed="64"/>
      </patternFill>
    </fill>
    <fill>
      <patternFill patternType="solid">
        <fgColor rgb="FFFF9933"/>
        <bgColor indexed="64"/>
      </patternFill>
    </fill>
  </fills>
  <borders count="32">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B2B2B2"/>
      </top>
      <bottom style="thin">
        <color rgb="FF7F7F7F"/>
      </bottom>
      <diagonal/>
    </border>
    <border>
      <left/>
      <right/>
      <top style="thin">
        <color rgb="FF7F7F7F"/>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4" tint="0.39997558519241921"/>
      </bottom>
      <diagonal/>
    </border>
    <border>
      <left style="thin">
        <color indexed="64"/>
      </left>
      <right style="thin">
        <color indexed="64"/>
      </right>
      <top style="thin">
        <color indexed="64"/>
      </top>
      <bottom style="double">
        <color indexed="64"/>
      </bottom>
      <diagonal/>
    </border>
  </borders>
  <cellStyleXfs count="1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0" applyNumberFormat="0" applyFill="0" applyBorder="0" applyAlignment="0" applyProtection="0"/>
    <xf numFmtId="0" fontId="1" fillId="2" borderId="2" applyNumberFormat="0" applyFont="0" applyAlignment="0" applyProtection="0"/>
    <xf numFmtId="0" fontId="1" fillId="3" borderId="0" applyNumberFormat="0" applyBorder="0" applyAlignment="0" applyProtection="0"/>
    <xf numFmtId="0" fontId="7" fillId="0" borderId="0"/>
    <xf numFmtId="0" fontId="8" fillId="0" borderId="8" applyNumberFormat="0" applyFill="0" applyAlignment="0" applyProtection="0"/>
    <xf numFmtId="0" fontId="9" fillId="5" borderId="9" applyNumberFormat="0" applyAlignment="0" applyProtection="0"/>
    <xf numFmtId="0" fontId="10" fillId="6" borderId="9" applyNumberFormat="0" applyAlignment="0" applyProtection="0"/>
    <xf numFmtId="0" fontId="1" fillId="7" borderId="0" applyNumberFormat="0" applyBorder="0" applyAlignment="0" applyProtection="0"/>
    <xf numFmtId="0" fontId="19" fillId="0" borderId="30" applyNumberFormat="0" applyFill="0" applyAlignment="0" applyProtection="0"/>
    <xf numFmtId="0" fontId="20" fillId="0" borderId="0" applyNumberFormat="0" applyFill="0" applyBorder="0" applyAlignment="0" applyProtection="0"/>
  </cellStyleXfs>
  <cellXfs count="259">
    <xf numFmtId="0" fontId="0" fillId="0" borderId="0" xfId="0"/>
    <xf numFmtId="0" fontId="6" fillId="0" borderId="0" xfId="0" applyFont="1" applyAlignment="1">
      <alignment vertical="center"/>
    </xf>
    <xf numFmtId="0" fontId="0" fillId="2" borderId="2" xfId="4" applyFont="1" applyAlignment="1">
      <alignment horizontal="center"/>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9" fillId="5" borderId="9" xfId="8" applyAlignment="1">
      <alignment horizontal="center"/>
    </xf>
    <xf numFmtId="0" fontId="9" fillId="5" borderId="9" xfId="8" applyNumberFormat="1" applyAlignment="1">
      <alignment horizontal="center"/>
    </xf>
    <xf numFmtId="0" fontId="13" fillId="0" borderId="0" xfId="0" applyFont="1" applyAlignment="1">
      <alignment horizontal="center" vertical="center"/>
    </xf>
    <xf numFmtId="0" fontId="17" fillId="0" borderId="0" xfId="0" applyFont="1" applyAlignment="1">
      <alignment horizontal="center" vertical="center"/>
    </xf>
    <xf numFmtId="0" fontId="0" fillId="0" borderId="5" xfId="0" applyBorder="1" applyAlignment="1">
      <alignment horizontal="center" vertical="center"/>
    </xf>
    <xf numFmtId="0" fontId="0" fillId="0" borderId="21" xfId="0" applyFont="1" applyBorder="1" applyAlignment="1">
      <alignment horizontal="center" vertical="center"/>
    </xf>
    <xf numFmtId="0" fontId="0" fillId="0" borderId="7" xfId="0" applyFont="1" applyBorder="1" applyAlignment="1">
      <alignment horizontal="left" vertical="center"/>
    </xf>
    <xf numFmtId="0" fontId="0" fillId="0" borderId="23" xfId="0" applyFont="1" applyBorder="1" applyAlignment="1">
      <alignment horizontal="left" vertical="center"/>
    </xf>
    <xf numFmtId="0" fontId="17" fillId="0" borderId="21" xfId="0" applyFont="1" applyBorder="1" applyAlignment="1">
      <alignment horizontal="center" vertical="center"/>
    </xf>
    <xf numFmtId="0" fontId="17" fillId="0" borderId="19" xfId="0" applyFont="1" applyBorder="1" applyAlignment="1">
      <alignment horizontal="center" vertical="center"/>
    </xf>
    <xf numFmtId="0" fontId="17" fillId="0" borderId="23"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0" fillId="0" borderId="26" xfId="0" applyFont="1" applyBorder="1" applyAlignment="1">
      <alignment vertical="center"/>
    </xf>
    <xf numFmtId="0" fontId="0" fillId="0" borderId="25" xfId="0" applyBorder="1" applyAlignment="1">
      <alignment vertical="center"/>
    </xf>
    <xf numFmtId="0" fontId="5" fillId="0" borderId="5" xfId="0" applyFont="1" applyBorder="1" applyAlignment="1">
      <alignment vertical="center"/>
    </xf>
    <xf numFmtId="0" fontId="0" fillId="0" borderId="19" xfId="0" applyFont="1" applyBorder="1" applyAlignment="1">
      <alignment vertical="center"/>
    </xf>
    <xf numFmtId="0" fontId="0" fillId="0" borderId="5" xfId="0" applyFont="1" applyBorder="1" applyAlignment="1">
      <alignment vertical="center"/>
    </xf>
    <xf numFmtId="0" fontId="8" fillId="4" borderId="26" xfId="7" applyFill="1" applyBorder="1" applyAlignment="1">
      <alignment horizontal="center" vertical="center"/>
    </xf>
    <xf numFmtId="0" fontId="0" fillId="0" borderId="6" xfId="0" applyFont="1" applyBorder="1" applyAlignment="1">
      <alignment horizontal="left" vertical="center"/>
    </xf>
    <xf numFmtId="0" fontId="0" fillId="0" borderId="0" xfId="0" applyFont="1" applyBorder="1" applyAlignment="1">
      <alignment horizontal="left" vertical="center"/>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10" fillId="6" borderId="9" xfId="9" applyAlignment="1">
      <alignment horizontal="center" vertical="center"/>
    </xf>
    <xf numFmtId="0" fontId="0" fillId="0" borderId="25" xfId="0" applyFont="1" applyBorder="1" applyAlignment="1">
      <alignment horizontal="left" vertical="center" wrapText="1"/>
    </xf>
    <xf numFmtId="0" fontId="8" fillId="4" borderId="26" xfId="7" applyFill="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0" borderId="21" xfId="0" applyFont="1" applyBorder="1" applyAlignment="1" applyProtection="1">
      <alignment horizontal="center" vertical="center"/>
    </xf>
    <xf numFmtId="0" fontId="17" fillId="0" borderId="22" xfId="0" applyFont="1" applyBorder="1" applyAlignment="1" applyProtection="1">
      <alignment horizontal="center" vertical="center"/>
    </xf>
    <xf numFmtId="0" fontId="14" fillId="0" borderId="23" xfId="0" applyFont="1" applyBorder="1" applyAlignment="1" applyProtection="1">
      <alignment horizontal="center" vertical="center"/>
    </xf>
    <xf numFmtId="0" fontId="0" fillId="0" borderId="7" xfId="0" applyFont="1" applyBorder="1" applyAlignment="1" applyProtection="1">
      <alignment horizontal="left" vertical="center"/>
    </xf>
    <xf numFmtId="0" fontId="14" fillId="0" borderId="19" xfId="0" applyFont="1" applyBorder="1" applyAlignment="1" applyProtection="1">
      <alignment horizontal="center" vertical="center"/>
    </xf>
    <xf numFmtId="0" fontId="14" fillId="0" borderId="21" xfId="0" applyFont="1" applyBorder="1" applyAlignment="1" applyProtection="1">
      <alignment horizontal="center" vertical="center"/>
    </xf>
    <xf numFmtId="0" fontId="0" fillId="0" borderId="25" xfId="0" applyFont="1" applyBorder="1" applyAlignment="1" applyProtection="1">
      <alignment horizontal="left" vertical="center"/>
    </xf>
    <xf numFmtId="0" fontId="0" fillId="0" borderId="0" xfId="0" applyFont="1" applyBorder="1" applyAlignment="1" applyProtection="1">
      <alignment horizontal="left" vertical="center"/>
    </xf>
    <xf numFmtId="0" fontId="17"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17" fillId="0" borderId="0" xfId="0" applyFont="1" applyBorder="1" applyAlignment="1" applyProtection="1">
      <alignment horizontal="center" vertical="center"/>
    </xf>
    <xf numFmtId="0" fontId="0" fillId="0" borderId="5"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8" fillId="4" borderId="26" xfId="7" applyFill="1" applyBorder="1" applyAlignment="1" applyProtection="1">
      <alignment horizontal="center" vertical="center"/>
      <protection locked="0"/>
    </xf>
    <xf numFmtId="0" fontId="0" fillId="0" borderId="25" xfId="0" applyBorder="1" applyAlignment="1" applyProtection="1">
      <alignment vertical="center"/>
      <protection locked="0"/>
    </xf>
    <xf numFmtId="0" fontId="0" fillId="0" borderId="5" xfId="0" applyBorder="1" applyAlignment="1" applyProtection="1">
      <alignment horizontal="center" vertical="center"/>
      <protection locked="0"/>
    </xf>
    <xf numFmtId="0" fontId="5" fillId="0" borderId="5"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1" xfId="0" applyFont="1" applyBorder="1" applyAlignment="1" applyProtection="1">
      <alignment horizontal="center" vertical="center"/>
      <protection locked="0"/>
    </xf>
    <xf numFmtId="0" fontId="0" fillId="0" borderId="5" xfId="0" applyFont="1" applyBorder="1" applyAlignment="1" applyProtection="1">
      <alignment vertical="center"/>
      <protection locked="0"/>
    </xf>
    <xf numFmtId="0" fontId="0" fillId="0" borderId="7" xfId="0" applyFont="1" applyBorder="1" applyAlignment="1" applyProtection="1">
      <alignment horizontal="left" vertical="center"/>
      <protection locked="0"/>
    </xf>
    <xf numFmtId="0" fontId="0" fillId="0" borderId="23"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25" xfId="0" applyFont="1" applyBorder="1" applyAlignment="1" applyProtection="1">
      <alignment horizontal="left" vertical="center"/>
      <protection locked="0"/>
    </xf>
    <xf numFmtId="0" fontId="0" fillId="0" borderId="26" xfId="0" applyFont="1" applyBorder="1" applyAlignment="1" applyProtection="1">
      <alignment horizontal="left" vertical="center"/>
      <protection locked="0"/>
    </xf>
    <xf numFmtId="0" fontId="0" fillId="0" borderId="21" xfId="0" applyFont="1" applyBorder="1" applyProtection="1">
      <protection locked="0"/>
    </xf>
    <xf numFmtId="0" fontId="0" fillId="0" borderId="0" xfId="0" applyFont="1" applyBorder="1" applyAlignment="1" applyProtection="1">
      <alignment horizontal="left" vertical="center"/>
      <protection locked="0"/>
    </xf>
    <xf numFmtId="0" fontId="0" fillId="0" borderId="21" xfId="0" applyFont="1" applyBorder="1" applyAlignment="1" applyProtection="1">
      <alignment horizontal="left" vertical="center"/>
      <protection locked="0"/>
    </xf>
    <xf numFmtId="0" fontId="0" fillId="0" borderId="26" xfId="0" applyFont="1" applyBorder="1" applyProtection="1">
      <protection locked="0"/>
    </xf>
    <xf numFmtId="0" fontId="0" fillId="0" borderId="23" xfId="0" applyFont="1" applyBorder="1" applyProtection="1">
      <protection locked="0"/>
    </xf>
    <xf numFmtId="0" fontId="0" fillId="0" borderId="27" xfId="0" applyBorder="1" applyAlignment="1" applyProtection="1">
      <alignment horizontal="center" vertical="center"/>
      <protection locked="0"/>
    </xf>
    <xf numFmtId="0" fontId="0" fillId="0" borderId="0" xfId="0" applyProtection="1">
      <protection locked="0"/>
    </xf>
    <xf numFmtId="0" fontId="17"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10" fillId="6" borderId="9" xfId="9"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7" xfId="0" applyFont="1" applyBorder="1" applyAlignment="1">
      <alignment horizontal="left" vertical="center" wrapText="1"/>
    </xf>
    <xf numFmtId="0" fontId="0" fillId="0" borderId="23" xfId="0" applyFont="1" applyBorder="1" applyAlignment="1">
      <alignment vertical="center"/>
    </xf>
    <xf numFmtId="0" fontId="0" fillId="0" borderId="26" xfId="0" applyBorder="1" applyAlignment="1">
      <alignment horizontal="center" vertical="center"/>
    </xf>
    <xf numFmtId="0" fontId="0" fillId="0" borderId="0" xfId="0"/>
    <xf numFmtId="0" fontId="2" fillId="0" borderId="0" xfId="1" applyAlignment="1">
      <alignment horizontal="center" vertical="center"/>
    </xf>
    <xf numFmtId="0" fontId="10" fillId="6" borderId="9" xfId="9" applyAlignment="1">
      <alignment horizontal="center" vertical="center"/>
    </xf>
    <xf numFmtId="0" fontId="0" fillId="0" borderId="6" xfId="0" applyFont="1" applyBorder="1" applyAlignment="1" applyProtection="1">
      <alignment horizontal="left" vertical="center"/>
    </xf>
    <xf numFmtId="0" fontId="0" fillId="0" borderId="25"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7" xfId="0" applyFont="1" applyBorder="1" applyAlignment="1" applyProtection="1">
      <alignment horizontal="left" vertical="center"/>
    </xf>
    <xf numFmtId="0" fontId="0" fillId="0" borderId="25" xfId="0" applyFont="1" applyBorder="1" applyAlignment="1">
      <alignment horizontal="left" vertical="center" wrapText="1"/>
    </xf>
    <xf numFmtId="0" fontId="8" fillId="4" borderId="26" xfId="7" applyFill="1" applyBorder="1" applyAlignment="1">
      <alignment horizontal="center" vertical="center"/>
    </xf>
    <xf numFmtId="0" fontId="22" fillId="0" borderId="6"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6" xfId="0" applyFont="1" applyBorder="1" applyAlignment="1">
      <alignment horizontal="center" vertical="center"/>
    </xf>
    <xf numFmtId="0" fontId="22" fillId="0" borderId="19" xfId="0" applyFont="1" applyBorder="1" applyAlignment="1">
      <alignment horizontal="center" vertical="center"/>
    </xf>
    <xf numFmtId="0" fontId="22" fillId="0" borderId="0" xfId="0" applyFont="1" applyBorder="1" applyAlignment="1">
      <alignment horizontal="center" vertical="center"/>
    </xf>
    <xf numFmtId="0" fontId="22" fillId="0" borderId="21" xfId="0" applyFont="1" applyBorder="1" applyAlignment="1">
      <alignment horizontal="center" vertical="center"/>
    </xf>
    <xf numFmtId="0" fontId="22" fillId="0" borderId="7" xfId="0" applyFont="1" applyBorder="1" applyAlignment="1">
      <alignment horizontal="center" vertical="center"/>
    </xf>
    <xf numFmtId="0" fontId="22" fillId="0" borderId="23" xfId="0" applyFont="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0" borderId="25" xfId="0" applyFont="1" applyBorder="1" applyAlignment="1">
      <alignment horizontal="center" vertical="center"/>
    </xf>
    <xf numFmtId="0" fontId="0" fillId="0" borderId="5" xfId="0" applyFont="1" applyBorder="1"/>
    <xf numFmtId="0" fontId="0" fillId="0" borderId="0" xfId="0"/>
    <xf numFmtId="0" fontId="9" fillId="5" borderId="13" xfId="8" applyBorder="1" applyAlignment="1">
      <alignment horizontal="center"/>
    </xf>
    <xf numFmtId="0" fontId="9" fillId="5" borderId="14" xfId="8" applyBorder="1" applyAlignment="1">
      <alignment horizontal="center"/>
    </xf>
    <xf numFmtId="0" fontId="9" fillId="5" borderId="15" xfId="8" applyBorder="1" applyAlignment="1">
      <alignment horizontal="center"/>
    </xf>
    <xf numFmtId="0" fontId="0" fillId="0" borderId="25" xfId="0" applyFont="1" applyBorder="1" applyAlignment="1">
      <alignment horizontal="left" vertical="center" wrapText="1"/>
    </xf>
    <xf numFmtId="0" fontId="5" fillId="2" borderId="2" xfId="4" applyFont="1" applyAlignment="1">
      <alignment horizontal="center" vertical="center" wrapText="1"/>
    </xf>
    <xf numFmtId="0" fontId="11" fillId="5" borderId="9" xfId="8" applyFont="1" applyAlignment="1">
      <alignment horizontal="center" vertical="center" wrapText="1"/>
    </xf>
    <xf numFmtId="0" fontId="26" fillId="4" borderId="5" xfId="7" applyFont="1" applyFill="1" applyBorder="1" applyAlignment="1" applyProtection="1">
      <alignment horizontal="center" vertical="center"/>
    </xf>
    <xf numFmtId="0" fontId="26" fillId="4" borderId="5" xfId="7" applyFont="1" applyFill="1" applyBorder="1" applyAlignment="1" applyProtection="1">
      <alignment horizontal="center" vertical="center"/>
      <protection locked="0"/>
    </xf>
    <xf numFmtId="0" fontId="26" fillId="4" borderId="5" xfId="7" applyFont="1" applyFill="1" applyBorder="1" applyAlignment="1">
      <alignment horizontal="center" vertical="center"/>
    </xf>
    <xf numFmtId="0" fontId="0" fillId="0" borderId="26" xfId="0" applyBorder="1" applyAlignment="1">
      <alignment vertical="center"/>
    </xf>
    <xf numFmtId="0" fontId="0" fillId="0" borderId="26" xfId="0" applyFont="1" applyBorder="1" applyAlignment="1">
      <alignment horizontal="center" vertical="center"/>
    </xf>
    <xf numFmtId="0" fontId="0" fillId="0" borderId="23" xfId="0" applyFont="1" applyBorder="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horizontal="justify" vertical="center"/>
    </xf>
    <xf numFmtId="0" fontId="27" fillId="0" borderId="0" xfId="0" applyFont="1" applyAlignment="1">
      <alignment vertical="center"/>
    </xf>
    <xf numFmtId="0" fontId="29" fillId="0" borderId="0" xfId="0" applyFont="1" applyAlignment="1">
      <alignment horizontal="justify" vertical="center"/>
    </xf>
    <xf numFmtId="0" fontId="28" fillId="0" borderId="0" xfId="0" applyFont="1" applyAlignment="1">
      <alignment horizontal="justify" vertical="center"/>
    </xf>
    <xf numFmtId="0" fontId="2" fillId="0" borderId="0" xfId="1" applyAlignment="1">
      <alignment horizontal="center" vertical="center"/>
    </xf>
    <xf numFmtId="0" fontId="0" fillId="0" borderId="3" xfId="0" applyBorder="1" applyAlignment="1">
      <alignment vertical="center"/>
    </xf>
    <xf numFmtId="0" fontId="23" fillId="0" borderId="0" xfId="3" applyFont="1" applyAlignment="1">
      <alignment horizontal="left" vertical="center"/>
    </xf>
    <xf numFmtId="0" fontId="2" fillId="0" borderId="0" xfId="1" applyAlignment="1">
      <alignment horizontal="center"/>
    </xf>
    <xf numFmtId="0" fontId="0" fillId="0" borderId="0" xfId="0" applyAlignment="1">
      <alignment horizontal="center"/>
    </xf>
    <xf numFmtId="0" fontId="3" fillId="4" borderId="1" xfId="2" applyFill="1" applyAlignment="1">
      <alignment horizontal="left" vertical="center"/>
    </xf>
    <xf numFmtId="0" fontId="20" fillId="0" borderId="0" xfId="12" applyAlignment="1">
      <alignment horizontal="left"/>
    </xf>
    <xf numFmtId="0" fontId="0" fillId="0" borderId="0" xfId="0"/>
    <xf numFmtId="0" fontId="0" fillId="0" borderId="4" xfId="0" applyBorder="1" applyAlignment="1">
      <alignment vertical="center"/>
    </xf>
    <xf numFmtId="0" fontId="0" fillId="0" borderId="4" xfId="0" applyBorder="1" applyAlignment="1">
      <alignment horizontal="center" vertical="center"/>
    </xf>
    <xf numFmtId="0" fontId="0" fillId="2" borderId="10" xfId="4" applyFont="1" applyBorder="1" applyAlignment="1">
      <alignment horizontal="center"/>
    </xf>
    <xf numFmtId="0" fontId="0" fillId="2" borderId="11" xfId="4" applyFont="1" applyBorder="1" applyAlignment="1">
      <alignment horizontal="center"/>
    </xf>
    <xf numFmtId="0" fontId="0" fillId="2" borderId="12" xfId="4" applyFont="1" applyBorder="1" applyAlignment="1">
      <alignment horizontal="center"/>
    </xf>
    <xf numFmtId="0" fontId="0" fillId="0" borderId="16" xfId="0" applyBorder="1" applyAlignment="1">
      <alignment horizontal="center"/>
    </xf>
    <xf numFmtId="0" fontId="0" fillId="0" borderId="17" xfId="0" applyBorder="1"/>
    <xf numFmtId="0" fontId="11" fillId="5" borderId="13" xfId="8" applyFont="1" applyBorder="1" applyAlignment="1">
      <alignment horizontal="center" vertical="center"/>
    </xf>
    <xf numFmtId="0" fontId="11" fillId="5" borderId="14" xfId="8" applyFont="1" applyBorder="1" applyAlignment="1">
      <alignment horizontal="center" vertical="center"/>
    </xf>
    <xf numFmtId="0" fontId="11" fillId="5" borderId="15" xfId="8" applyFont="1" applyBorder="1" applyAlignment="1">
      <alignment horizontal="center" vertical="center"/>
    </xf>
    <xf numFmtId="0" fontId="9" fillId="5" borderId="13" xfId="8" applyBorder="1" applyAlignment="1">
      <alignment horizontal="center"/>
    </xf>
    <xf numFmtId="0" fontId="9" fillId="5" borderId="14" xfId="8" applyBorder="1" applyAlignment="1">
      <alignment horizontal="center"/>
    </xf>
    <xf numFmtId="0" fontId="9" fillId="5" borderId="15" xfId="8" applyBorder="1" applyAlignment="1">
      <alignment horizontal="center"/>
    </xf>
    <xf numFmtId="0" fontId="5" fillId="2" borderId="2" xfId="4" applyFont="1" applyAlignment="1">
      <alignment horizontal="center" vertical="center"/>
    </xf>
    <xf numFmtId="0" fontId="8" fillId="4" borderId="24" xfId="7" applyFill="1" applyBorder="1" applyAlignment="1" applyProtection="1">
      <alignment horizontal="center" vertical="center"/>
    </xf>
    <xf numFmtId="0" fontId="8" fillId="4" borderId="25" xfId="7" applyFill="1" applyBorder="1" applyAlignment="1" applyProtection="1">
      <alignment horizontal="center" vertical="center"/>
    </xf>
    <xf numFmtId="0" fontId="8" fillId="4" borderId="26" xfId="7" applyFill="1" applyBorder="1" applyAlignment="1" applyProtection="1">
      <alignment horizontal="center" vertical="center"/>
    </xf>
    <xf numFmtId="0" fontId="5" fillId="3" borderId="24" xfId="5" applyFont="1" applyBorder="1" applyAlignment="1" applyProtection="1">
      <alignment horizontal="left" vertical="center"/>
    </xf>
    <xf numFmtId="0" fontId="5" fillId="3" borderId="25" xfId="5" applyFont="1" applyBorder="1" applyAlignment="1" applyProtection="1">
      <alignment horizontal="left" vertical="center"/>
    </xf>
    <xf numFmtId="0" fontId="5" fillId="3" borderId="26" xfId="5" applyFont="1" applyBorder="1" applyAlignment="1" applyProtection="1">
      <alignment horizontal="left" vertical="center"/>
    </xf>
    <xf numFmtId="0" fontId="0" fillId="7" borderId="27" xfId="10" applyFont="1" applyBorder="1" applyAlignment="1" applyProtection="1">
      <alignment horizontal="left" vertical="center" wrapText="1"/>
    </xf>
    <xf numFmtId="0" fontId="1" fillId="7" borderId="28" xfId="10" applyBorder="1" applyAlignment="1" applyProtection="1">
      <alignment horizontal="left" vertical="center" wrapText="1"/>
    </xf>
    <xf numFmtId="0" fontId="1" fillId="7" borderId="29" xfId="10" applyBorder="1" applyAlignment="1" applyProtection="1">
      <alignment horizontal="left" vertical="center" wrapText="1"/>
    </xf>
    <xf numFmtId="0" fontId="2" fillId="0" borderId="0" xfId="1" applyAlignment="1" applyProtection="1">
      <alignment horizontal="center" vertical="center"/>
    </xf>
    <xf numFmtId="0" fontId="23" fillId="0" borderId="0" xfId="3" applyFont="1" applyAlignment="1" applyProtection="1">
      <alignment horizontal="left" vertical="center"/>
    </xf>
    <xf numFmtId="0" fontId="12" fillId="0" borderId="0" xfId="3" applyFont="1" applyAlignment="1">
      <alignment horizontal="center" vertical="center"/>
    </xf>
    <xf numFmtId="0" fontId="0" fillId="0" borderId="25" xfId="0" applyBorder="1" applyAlignment="1" applyProtection="1">
      <alignment horizontal="left" vertical="center"/>
    </xf>
    <xf numFmtId="0" fontId="0" fillId="0" borderId="26" xfId="0" applyBorder="1" applyAlignment="1" applyProtection="1">
      <alignment horizontal="left" vertical="center"/>
    </xf>
    <xf numFmtId="0" fontId="0" fillId="0" borderId="25" xfId="0" applyBorder="1" applyAlignment="1" applyProtection="1">
      <alignment horizontal="left" vertical="center" wrapText="1"/>
    </xf>
    <xf numFmtId="0" fontId="0" fillId="0" borderId="26" xfId="0" applyBorder="1" applyAlignment="1" applyProtection="1">
      <alignment horizontal="left" vertical="center" wrapText="1"/>
    </xf>
    <xf numFmtId="0" fontId="0" fillId="0" borderId="24" xfId="0" applyFont="1" applyBorder="1" applyAlignment="1" applyProtection="1">
      <alignment horizontal="left" vertical="center"/>
    </xf>
    <xf numFmtId="0" fontId="0" fillId="0" borderId="25" xfId="0" applyFont="1" applyBorder="1" applyAlignment="1" applyProtection="1">
      <alignment horizontal="left" vertical="center"/>
    </xf>
    <xf numFmtId="0" fontId="0" fillId="0" borderId="20" xfId="0" applyFont="1" applyBorder="1" applyAlignment="1" applyProtection="1">
      <alignment horizontal="left" vertical="center"/>
    </xf>
    <xf numFmtId="0" fontId="0" fillId="0" borderId="0" xfId="0" applyFont="1" applyBorder="1" applyAlignment="1" applyProtection="1">
      <alignment horizontal="left" vertical="center"/>
    </xf>
    <xf numFmtId="0" fontId="15" fillId="0" borderId="24" xfId="0" applyFont="1" applyBorder="1" applyAlignment="1" applyProtection="1">
      <alignment horizontal="left" vertical="center"/>
    </xf>
    <xf numFmtId="0" fontId="15" fillId="0" borderId="25" xfId="0" applyFont="1" applyBorder="1" applyAlignment="1" applyProtection="1">
      <alignment horizontal="left" vertical="center"/>
    </xf>
    <xf numFmtId="0" fontId="0" fillId="0" borderId="22" xfId="0" applyFont="1" applyBorder="1" applyAlignment="1" applyProtection="1">
      <alignment horizontal="left" vertical="center"/>
    </xf>
    <xf numFmtId="0" fontId="0" fillId="0" borderId="7" xfId="0" applyFont="1" applyBorder="1" applyAlignment="1" applyProtection="1">
      <alignment horizontal="left" vertical="center"/>
    </xf>
    <xf numFmtId="0" fontId="0" fillId="0" borderId="18"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19" xfId="0" applyFont="1" applyFill="1" applyBorder="1" applyAlignment="1" applyProtection="1">
      <alignment horizontal="left" vertical="center" wrapText="1"/>
    </xf>
    <xf numFmtId="0" fontId="0" fillId="0" borderId="25" xfId="0" applyFont="1" applyBorder="1" applyAlignment="1" applyProtection="1">
      <alignment horizontal="left" vertical="center" wrapText="1"/>
    </xf>
    <xf numFmtId="0" fontId="0" fillId="7" borderId="28" xfId="10" applyFont="1" applyBorder="1" applyAlignment="1" applyProtection="1">
      <alignment horizontal="left" vertical="center" wrapText="1"/>
    </xf>
    <xf numFmtId="0" fontId="0" fillId="7" borderId="29" xfId="10" applyFont="1" applyBorder="1" applyAlignment="1" applyProtection="1">
      <alignment horizontal="left" vertical="center" wrapText="1"/>
    </xf>
    <xf numFmtId="0" fontId="10" fillId="6" borderId="9" xfId="9" applyAlignment="1">
      <alignment horizontal="center" vertical="center"/>
    </xf>
    <xf numFmtId="0" fontId="0" fillId="0" borderId="24" xfId="0" applyFont="1" applyBorder="1" applyAlignment="1" applyProtection="1">
      <alignment horizontal="left" vertical="center" wrapText="1"/>
    </xf>
    <xf numFmtId="0" fontId="0" fillId="0" borderId="2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8" fillId="4" borderId="24" xfId="7" applyFill="1" applyBorder="1" applyAlignment="1" applyProtection="1">
      <alignment horizontal="center" vertical="center"/>
      <protection locked="0"/>
    </xf>
    <xf numFmtId="0" fontId="8" fillId="4" borderId="25" xfId="7" applyFill="1" applyBorder="1" applyAlignment="1" applyProtection="1">
      <alignment horizontal="center" vertical="center"/>
      <protection locked="0"/>
    </xf>
    <xf numFmtId="0" fontId="8" fillId="4" borderId="26" xfId="7" applyFill="1" applyBorder="1" applyAlignment="1" applyProtection="1">
      <alignment horizontal="center" vertical="center"/>
      <protection locked="0"/>
    </xf>
    <xf numFmtId="0" fontId="2" fillId="0" borderId="0" xfId="1" applyAlignment="1" applyProtection="1">
      <alignment horizontal="center" vertical="center"/>
      <protection locked="0"/>
    </xf>
    <xf numFmtId="0" fontId="0" fillId="0" borderId="0" xfId="0" applyAlignment="1" applyProtection="1">
      <alignment horizontal="center"/>
      <protection locked="0"/>
    </xf>
    <xf numFmtId="0" fontId="23" fillId="0" borderId="0" xfId="3" applyFont="1" applyAlignment="1" applyProtection="1">
      <alignment horizontal="left" vertical="center"/>
      <protection locked="0"/>
    </xf>
    <xf numFmtId="0" fontId="12" fillId="0" borderId="0" xfId="3" applyFont="1" applyAlignment="1" applyProtection="1">
      <alignment horizontal="center" vertical="center"/>
      <protection locked="0"/>
    </xf>
    <xf numFmtId="0" fontId="5" fillId="3" borderId="24" xfId="5" applyFont="1" applyBorder="1" applyAlignment="1" applyProtection="1">
      <alignment horizontal="left" vertical="center"/>
      <protection locked="0"/>
    </xf>
    <xf numFmtId="0" fontId="5" fillId="3" borderId="25" xfId="5" applyFont="1" applyBorder="1" applyAlignment="1" applyProtection="1">
      <alignment horizontal="left" vertical="center"/>
      <protection locked="0"/>
    </xf>
    <xf numFmtId="0" fontId="5" fillId="3" borderId="26" xfId="5" applyFont="1" applyBorder="1" applyAlignment="1" applyProtection="1">
      <alignment horizontal="left" vertical="center"/>
      <protection locked="0"/>
    </xf>
    <xf numFmtId="0" fontId="0" fillId="7" borderId="27" xfId="10" applyFont="1" applyBorder="1" applyAlignment="1" applyProtection="1">
      <alignment horizontal="left" vertical="center" wrapText="1"/>
      <protection locked="0"/>
    </xf>
    <xf numFmtId="0" fontId="1" fillId="7" borderId="28" xfId="10" applyBorder="1" applyAlignment="1" applyProtection="1">
      <alignment horizontal="left" vertical="center" wrapText="1"/>
      <protection locked="0"/>
    </xf>
    <xf numFmtId="0" fontId="1" fillId="7" borderId="29" xfId="1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5"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18" xfId="0" applyFont="1" applyFill="1" applyBorder="1" applyAlignment="1" applyProtection="1">
      <alignment horizontal="left" vertical="center" wrapText="1"/>
      <protection locked="0"/>
    </xf>
    <xf numFmtId="0" fontId="0" fillId="0" borderId="6"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7" borderId="28" xfId="10" applyFont="1" applyBorder="1" applyAlignment="1" applyProtection="1">
      <alignment horizontal="left" vertical="center" wrapText="1"/>
      <protection locked="0"/>
    </xf>
    <xf numFmtId="0" fontId="0" fillId="7" borderId="29" xfId="10" applyFont="1" applyBorder="1" applyAlignment="1" applyProtection="1">
      <alignment horizontal="left" vertical="center" wrapText="1"/>
      <protection locked="0"/>
    </xf>
    <xf numFmtId="0" fontId="10" fillId="6" borderId="9" xfId="9" applyAlignment="1" applyProtection="1">
      <alignment horizontal="center" vertical="center"/>
      <protection locked="0"/>
    </xf>
    <xf numFmtId="0" fontId="0" fillId="0" borderId="0" xfId="0" applyFont="1" applyBorder="1" applyAlignment="1" applyProtection="1">
      <alignment horizontal="left" vertical="center" wrapText="1"/>
      <protection locked="0"/>
    </xf>
    <xf numFmtId="0" fontId="8" fillId="4" borderId="24" xfId="7" applyFill="1" applyBorder="1" applyAlignment="1">
      <alignment horizontal="center" vertical="center"/>
    </xf>
    <xf numFmtId="0" fontId="8" fillId="4" borderId="25" xfId="7" applyFill="1" applyBorder="1" applyAlignment="1">
      <alignment horizontal="center" vertical="center"/>
    </xf>
    <xf numFmtId="0" fontId="8" fillId="4" borderId="26" xfId="7" applyFill="1" applyBorder="1" applyAlignment="1">
      <alignment horizontal="center" vertical="center"/>
    </xf>
    <xf numFmtId="0" fontId="5" fillId="3" borderId="24" xfId="5" applyFont="1" applyBorder="1" applyAlignment="1">
      <alignment horizontal="left" vertical="center"/>
    </xf>
    <xf numFmtId="0" fontId="5" fillId="3" borderId="25" xfId="5" applyFont="1" applyBorder="1" applyAlignment="1">
      <alignment horizontal="left" vertical="center"/>
    </xf>
    <xf numFmtId="0" fontId="5" fillId="3" borderId="26" xfId="5" applyFont="1" applyBorder="1" applyAlignment="1">
      <alignment horizontal="left" vertical="center"/>
    </xf>
    <xf numFmtId="0" fontId="0" fillId="7" borderId="27" xfId="10" applyFont="1" applyBorder="1" applyAlignment="1">
      <alignment horizontal="left" vertical="center" wrapText="1"/>
    </xf>
    <xf numFmtId="0" fontId="1" fillId="7" borderId="28" xfId="10" applyBorder="1" applyAlignment="1">
      <alignment horizontal="left" vertical="center" wrapText="1"/>
    </xf>
    <xf numFmtId="0" fontId="1" fillId="7" borderId="29" xfId="1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vertical="center" wrapText="1"/>
    </xf>
    <xf numFmtId="0" fontId="0" fillId="0" borderId="26" xfId="0" applyBorder="1" applyAlignment="1">
      <alignment vertical="center" wrapText="1"/>
    </xf>
    <xf numFmtId="0" fontId="5" fillId="7" borderId="27" xfId="10" applyFont="1" applyBorder="1" applyAlignment="1">
      <alignment horizontal="left" vertical="center" wrapText="1"/>
    </xf>
    <xf numFmtId="0" fontId="0" fillId="0" borderId="18"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0" fillId="7" borderId="5" xfId="10" applyFont="1" applyBorder="1" applyAlignment="1">
      <alignment horizontal="center" vertical="center" wrapText="1"/>
    </xf>
    <xf numFmtId="0" fontId="0" fillId="7" borderId="28" xfId="10" applyFont="1" applyBorder="1" applyAlignment="1">
      <alignment horizontal="left" vertical="center" wrapText="1"/>
    </xf>
    <xf numFmtId="0" fontId="0" fillId="7" borderId="29" xfId="10" applyFont="1" applyBorder="1" applyAlignment="1">
      <alignment horizontal="left"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0" fillId="7" borderId="19" xfId="10" applyFont="1" applyBorder="1" applyAlignment="1">
      <alignment horizontal="center" vertical="center" wrapText="1"/>
    </xf>
    <xf numFmtId="0" fontId="0" fillId="7" borderId="21" xfId="10" applyFont="1" applyBorder="1" applyAlignment="1">
      <alignment horizontal="center" vertical="center" wrapText="1"/>
    </xf>
    <xf numFmtId="0" fontId="0" fillId="7" borderId="23" xfId="10" applyFont="1" applyBorder="1" applyAlignment="1">
      <alignment horizontal="center" vertical="center" wrapText="1"/>
    </xf>
    <xf numFmtId="0" fontId="0" fillId="0" borderId="0" xfId="0" applyAlignment="1">
      <alignment horizontal="left" vertical="center"/>
    </xf>
    <xf numFmtId="0" fontId="0" fillId="0" borderId="3" xfId="0" applyBorder="1" applyAlignment="1">
      <alignment horizontal="left"/>
    </xf>
    <xf numFmtId="0" fontId="19" fillId="0" borderId="5" xfId="11" applyBorder="1" applyAlignment="1">
      <alignment vertical="center"/>
    </xf>
    <xf numFmtId="0" fontId="10" fillId="6" borderId="31" xfId="9" applyBorder="1" applyAlignment="1">
      <alignment vertical="center"/>
    </xf>
    <xf numFmtId="0" fontId="19" fillId="12" borderId="5" xfId="11" applyFill="1" applyBorder="1" applyAlignment="1">
      <alignment vertical="center"/>
    </xf>
    <xf numFmtId="0" fontId="21" fillId="6" borderId="31" xfId="9" applyFont="1" applyBorder="1" applyAlignment="1">
      <alignment vertical="center"/>
    </xf>
    <xf numFmtId="0" fontId="19" fillId="4" borderId="5" xfId="11" applyFill="1" applyBorder="1" applyAlignment="1">
      <alignment horizontal="center" vertical="center"/>
    </xf>
    <xf numFmtId="0" fontId="19" fillId="8" borderId="5" xfId="11" applyFill="1" applyBorder="1" applyAlignment="1">
      <alignment vertical="center"/>
    </xf>
    <xf numFmtId="0" fontId="19" fillId="9" borderId="5" xfId="11" applyFill="1" applyBorder="1" applyAlignment="1">
      <alignment vertical="center"/>
    </xf>
    <xf numFmtId="0" fontId="19" fillId="11" borderId="5" xfId="11" applyFill="1" applyBorder="1" applyAlignment="1">
      <alignment vertical="center"/>
    </xf>
    <xf numFmtId="0" fontId="19" fillId="10" borderId="5" xfId="11" applyFill="1" applyBorder="1" applyAlignment="1">
      <alignment vertical="center"/>
    </xf>
    <xf numFmtId="0" fontId="0" fillId="0" borderId="5" xfId="0" applyFont="1" applyBorder="1" applyProtection="1">
      <protection locked="0"/>
    </xf>
  </cellXfs>
  <cellStyles count="13">
    <cellStyle name="20% - Accent1" xfId="5" builtinId="30"/>
    <cellStyle name="20% - Accent6" xfId="10" builtinId="50"/>
    <cellStyle name="Calculation" xfId="9" builtinId="22"/>
    <cellStyle name="Explanatory Text" xfId="12" builtinId="53"/>
    <cellStyle name="Heading 1" xfId="2" builtinId="16"/>
    <cellStyle name="Heading 2" xfId="7" builtinId="17"/>
    <cellStyle name="Heading 3" xfId="11" builtinId="18"/>
    <cellStyle name="Input" xfId="8" builtinId="20"/>
    <cellStyle name="Normal" xfId="0" builtinId="0"/>
    <cellStyle name="Normal 2" xfId="6"/>
    <cellStyle name="Note" xfId="4" builtinId="10"/>
    <cellStyle name="Title" xfId="1" builtinId="15"/>
    <cellStyle name="Warning Text" xfId="3" builtinId="11"/>
  </cellStyles>
  <dxfs count="0"/>
  <tableStyles count="0" defaultTableStyle="TableStyleMedium2" defaultPivotStyle="PivotStyleLight16"/>
  <colors>
    <mruColors>
      <color rgb="FFFF99FF"/>
      <color rgb="FFFF99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B$8" lockText="1"/>
</file>

<file path=xl/ctrlProps/ctrlProp10.xml><?xml version="1.0" encoding="utf-8"?>
<formControlPr xmlns="http://schemas.microsoft.com/office/spreadsheetml/2009/9/main" objectType="CheckBox" fmlaLink="$B$17" lockText="1"/>
</file>

<file path=xl/ctrlProps/ctrlProp100.xml><?xml version="1.0" encoding="utf-8"?>
<formControlPr xmlns="http://schemas.microsoft.com/office/spreadsheetml/2009/9/main" objectType="CheckBox" fmlaLink="$B$17" lockText="1"/>
</file>

<file path=xl/ctrlProps/ctrlProp101.xml><?xml version="1.0" encoding="utf-8"?>
<formControlPr xmlns="http://schemas.microsoft.com/office/spreadsheetml/2009/9/main" objectType="CheckBox" fmlaLink="$B$28" lockText="1"/>
</file>

<file path=xl/ctrlProps/ctrlProp102.xml><?xml version="1.0" encoding="utf-8"?>
<formControlPr xmlns="http://schemas.microsoft.com/office/spreadsheetml/2009/9/main" objectType="CheckBox" fmlaLink="$B$29" lockText="1"/>
</file>

<file path=xl/ctrlProps/ctrlProp103.xml><?xml version="1.0" encoding="utf-8"?>
<formControlPr xmlns="http://schemas.microsoft.com/office/spreadsheetml/2009/9/main" objectType="CheckBox" fmlaLink="$B$30" lockText="1"/>
</file>

<file path=xl/ctrlProps/ctrlProp104.xml><?xml version="1.0" encoding="utf-8"?>
<formControlPr xmlns="http://schemas.microsoft.com/office/spreadsheetml/2009/9/main" objectType="CheckBox" fmlaLink="$B$31" lockText="1"/>
</file>

<file path=xl/ctrlProps/ctrlProp105.xml><?xml version="1.0" encoding="utf-8"?>
<formControlPr xmlns="http://schemas.microsoft.com/office/spreadsheetml/2009/9/main" objectType="CheckBox" fmlaLink="$B$32" lockText="1"/>
</file>

<file path=xl/ctrlProps/ctrlProp106.xml><?xml version="1.0" encoding="utf-8"?>
<formControlPr xmlns="http://schemas.microsoft.com/office/spreadsheetml/2009/9/main" objectType="CheckBox" fmlaLink="$B$18" lockText="1"/>
</file>

<file path=xl/ctrlProps/ctrlProp107.xml><?xml version="1.0" encoding="utf-8"?>
<formControlPr xmlns="http://schemas.microsoft.com/office/spreadsheetml/2009/9/main" objectType="CheckBox" fmlaLink="$B$8" lockText="1"/>
</file>

<file path=xl/ctrlProps/ctrlProp108.xml><?xml version="1.0" encoding="utf-8"?>
<formControlPr xmlns="http://schemas.microsoft.com/office/spreadsheetml/2009/9/main" objectType="CheckBox" fmlaLink="$B$9" lockText="1"/>
</file>

<file path=xl/ctrlProps/ctrlProp109.xml><?xml version="1.0" encoding="utf-8"?>
<formControlPr xmlns="http://schemas.microsoft.com/office/spreadsheetml/2009/9/main" objectType="CheckBox" fmlaLink="$B$10" lockText="1"/>
</file>

<file path=xl/ctrlProps/ctrlProp11.xml><?xml version="1.0" encoding="utf-8"?>
<formControlPr xmlns="http://schemas.microsoft.com/office/spreadsheetml/2009/9/main" objectType="CheckBox" fmlaLink="$B$18" lockText="1"/>
</file>

<file path=xl/ctrlProps/ctrlProp110.xml><?xml version="1.0" encoding="utf-8"?>
<formControlPr xmlns="http://schemas.microsoft.com/office/spreadsheetml/2009/9/main" objectType="CheckBox" fmlaLink="$B$11" lockText="1"/>
</file>

<file path=xl/ctrlProps/ctrlProp111.xml><?xml version="1.0" encoding="utf-8"?>
<formControlPr xmlns="http://schemas.microsoft.com/office/spreadsheetml/2009/9/main" objectType="CheckBox" fmlaLink="$B$12" lockText="1"/>
</file>

<file path=xl/ctrlProps/ctrlProp112.xml><?xml version="1.0" encoding="utf-8"?>
<formControlPr xmlns="http://schemas.microsoft.com/office/spreadsheetml/2009/9/main" objectType="CheckBox" fmlaLink="$B$13" lockText="1"/>
</file>

<file path=xl/ctrlProps/ctrlProp113.xml><?xml version="1.0" encoding="utf-8"?>
<formControlPr xmlns="http://schemas.microsoft.com/office/spreadsheetml/2009/9/main" objectType="CheckBox" fmlaLink="$B$14" lockText="1"/>
</file>

<file path=xl/ctrlProps/ctrlProp114.xml><?xml version="1.0" encoding="utf-8"?>
<formControlPr xmlns="http://schemas.microsoft.com/office/spreadsheetml/2009/9/main" objectType="CheckBox" fmlaLink="$B$15" lockText="1"/>
</file>

<file path=xl/ctrlProps/ctrlProp115.xml><?xml version="1.0" encoding="utf-8"?>
<formControlPr xmlns="http://schemas.microsoft.com/office/spreadsheetml/2009/9/main" objectType="CheckBox" fmlaLink="$B$19" lockText="1"/>
</file>

<file path=xl/ctrlProps/ctrlProp116.xml><?xml version="1.0" encoding="utf-8"?>
<formControlPr xmlns="http://schemas.microsoft.com/office/spreadsheetml/2009/9/main" objectType="CheckBox" fmlaLink="$B$20" lockText="1"/>
</file>

<file path=xl/ctrlProps/ctrlProp117.xml><?xml version="1.0" encoding="utf-8"?>
<formControlPr xmlns="http://schemas.microsoft.com/office/spreadsheetml/2009/9/main" objectType="CheckBox" fmlaLink="$B$21" lockText="1"/>
</file>

<file path=xl/ctrlProps/ctrlProp118.xml><?xml version="1.0" encoding="utf-8"?>
<formControlPr xmlns="http://schemas.microsoft.com/office/spreadsheetml/2009/9/main" objectType="CheckBox" fmlaLink="$B$22" lockText="1"/>
</file>

<file path=xl/ctrlProps/ctrlProp119.xml><?xml version="1.0" encoding="utf-8"?>
<formControlPr xmlns="http://schemas.microsoft.com/office/spreadsheetml/2009/9/main" objectType="CheckBox" fmlaLink="$B$16"/>
</file>

<file path=xl/ctrlProps/ctrlProp12.xml><?xml version="1.0" encoding="utf-8"?>
<formControlPr xmlns="http://schemas.microsoft.com/office/spreadsheetml/2009/9/main" objectType="CheckBox" fmlaLink="$B$19" lockText="1"/>
</file>

<file path=xl/ctrlProps/ctrlProp120.xml><?xml version="1.0" encoding="utf-8"?>
<formControlPr xmlns="http://schemas.microsoft.com/office/spreadsheetml/2009/9/main" objectType="CheckBox" fmlaLink="$B$17" lockText="1"/>
</file>

<file path=xl/ctrlProps/ctrlProp121.xml><?xml version="1.0" encoding="utf-8"?>
<formControlPr xmlns="http://schemas.microsoft.com/office/spreadsheetml/2009/9/main" objectType="CheckBox" fmlaLink="$B$18" lockText="1"/>
</file>

<file path=xl/ctrlProps/ctrlProp122.xml><?xml version="1.0" encoding="utf-8"?>
<formControlPr xmlns="http://schemas.microsoft.com/office/spreadsheetml/2009/9/main" objectType="CheckBox" fmlaLink="$B$24" lockText="1"/>
</file>

<file path=xl/ctrlProps/ctrlProp123.xml><?xml version="1.0" encoding="utf-8"?>
<formControlPr xmlns="http://schemas.microsoft.com/office/spreadsheetml/2009/9/main" objectType="CheckBox" fmlaLink="$B$25" lockText="1"/>
</file>

<file path=xl/ctrlProps/ctrlProp124.xml><?xml version="1.0" encoding="utf-8"?>
<formControlPr xmlns="http://schemas.microsoft.com/office/spreadsheetml/2009/9/main" objectType="CheckBox" fmlaLink="$B$26" lockText="1"/>
</file>

<file path=xl/ctrlProps/ctrlProp125.xml><?xml version="1.0" encoding="utf-8"?>
<formControlPr xmlns="http://schemas.microsoft.com/office/spreadsheetml/2009/9/main" objectType="CheckBox" fmlaLink="$B$27" lockText="1"/>
</file>

<file path=xl/ctrlProps/ctrlProp126.xml><?xml version="1.0" encoding="utf-8"?>
<formControlPr xmlns="http://schemas.microsoft.com/office/spreadsheetml/2009/9/main" objectType="CheckBox" fmlaLink="$B$23" lockText="1"/>
</file>

<file path=xl/ctrlProps/ctrlProp127.xml><?xml version="1.0" encoding="utf-8"?>
<formControlPr xmlns="http://schemas.microsoft.com/office/spreadsheetml/2009/9/main" objectType="CheckBox" fmlaLink="$B$29" lockText="1"/>
</file>

<file path=xl/ctrlProps/ctrlProp128.xml><?xml version="1.0" encoding="utf-8"?>
<formControlPr xmlns="http://schemas.microsoft.com/office/spreadsheetml/2009/9/main" objectType="CheckBox" fmlaLink="$B$30" lockText="1"/>
</file>

<file path=xl/ctrlProps/ctrlProp129.xml><?xml version="1.0" encoding="utf-8"?>
<formControlPr xmlns="http://schemas.microsoft.com/office/spreadsheetml/2009/9/main" objectType="CheckBox" fmlaLink="$B$31" lockText="1"/>
</file>

<file path=xl/ctrlProps/ctrlProp13.xml><?xml version="1.0" encoding="utf-8"?>
<formControlPr xmlns="http://schemas.microsoft.com/office/spreadsheetml/2009/9/main" objectType="CheckBox" fmlaLink="$B$20" lockText="1"/>
</file>

<file path=xl/ctrlProps/ctrlProp130.xml><?xml version="1.0" encoding="utf-8"?>
<formControlPr xmlns="http://schemas.microsoft.com/office/spreadsheetml/2009/9/main" objectType="CheckBox" fmlaLink="$B$32" lockText="1"/>
</file>

<file path=xl/ctrlProps/ctrlProp131.xml><?xml version="1.0" encoding="utf-8"?>
<formControlPr xmlns="http://schemas.microsoft.com/office/spreadsheetml/2009/9/main" objectType="CheckBox" fmlaLink="$B$28" lockText="1"/>
</file>

<file path=xl/ctrlProps/ctrlProp14.xml><?xml version="1.0" encoding="utf-8"?>
<formControlPr xmlns="http://schemas.microsoft.com/office/spreadsheetml/2009/9/main" objectType="CheckBox" fmlaLink="$B$21" lockText="1"/>
</file>

<file path=xl/ctrlProps/ctrlProp15.xml><?xml version="1.0" encoding="utf-8"?>
<formControlPr xmlns="http://schemas.microsoft.com/office/spreadsheetml/2009/9/main" objectType="CheckBox" fmlaLink="$B$22" lockText="1"/>
</file>

<file path=xl/ctrlProps/ctrlProp16.xml><?xml version="1.0" encoding="utf-8"?>
<formControlPr xmlns="http://schemas.microsoft.com/office/spreadsheetml/2009/9/main" objectType="CheckBox" fmlaLink="$B$23" lockText="1"/>
</file>

<file path=xl/ctrlProps/ctrlProp17.xml><?xml version="1.0" encoding="utf-8"?>
<formControlPr xmlns="http://schemas.microsoft.com/office/spreadsheetml/2009/9/main" objectType="CheckBox" fmlaLink="$B$24" lockText="1"/>
</file>

<file path=xl/ctrlProps/ctrlProp18.xml><?xml version="1.0" encoding="utf-8"?>
<formControlPr xmlns="http://schemas.microsoft.com/office/spreadsheetml/2009/9/main" objectType="CheckBox" fmlaLink="$B$25" lockText="1"/>
</file>

<file path=xl/ctrlProps/ctrlProp19.xml><?xml version="1.0" encoding="utf-8"?>
<formControlPr xmlns="http://schemas.microsoft.com/office/spreadsheetml/2009/9/main" objectType="CheckBox" fmlaLink="$B$26" lockText="1"/>
</file>

<file path=xl/ctrlProps/ctrlProp2.xml><?xml version="1.0" encoding="utf-8"?>
<formControlPr xmlns="http://schemas.microsoft.com/office/spreadsheetml/2009/9/main" objectType="CheckBox" fmlaLink="$B$9" lockText="1"/>
</file>

<file path=xl/ctrlProps/ctrlProp20.xml><?xml version="1.0" encoding="utf-8"?>
<formControlPr xmlns="http://schemas.microsoft.com/office/spreadsheetml/2009/9/main" objectType="CheckBox" fmlaLink="$B$27" lockText="1"/>
</file>

<file path=xl/ctrlProps/ctrlProp21.xml><?xml version="1.0" encoding="utf-8"?>
<formControlPr xmlns="http://schemas.microsoft.com/office/spreadsheetml/2009/9/main" objectType="CheckBox" fmlaLink="$B$28" lockText="1"/>
</file>

<file path=xl/ctrlProps/ctrlProp22.xml><?xml version="1.0" encoding="utf-8"?>
<formControlPr xmlns="http://schemas.microsoft.com/office/spreadsheetml/2009/9/main" objectType="CheckBox" fmlaLink="$B$29" lockText="1"/>
</file>

<file path=xl/ctrlProps/ctrlProp23.xml><?xml version="1.0" encoding="utf-8"?>
<formControlPr xmlns="http://schemas.microsoft.com/office/spreadsheetml/2009/9/main" objectType="CheckBox" fmlaLink="$B$30" lockText="1"/>
</file>

<file path=xl/ctrlProps/ctrlProp24.xml><?xml version="1.0" encoding="utf-8"?>
<formControlPr xmlns="http://schemas.microsoft.com/office/spreadsheetml/2009/9/main" objectType="CheckBox" fmlaLink="$B$31" lockText="1"/>
</file>

<file path=xl/ctrlProps/ctrlProp25.xml><?xml version="1.0" encoding="utf-8"?>
<formControlPr xmlns="http://schemas.microsoft.com/office/spreadsheetml/2009/9/main" objectType="CheckBox" fmlaLink="$B$32" lockText="1"/>
</file>

<file path=xl/ctrlProps/ctrlProp26.xml><?xml version="1.0" encoding="utf-8"?>
<formControlPr xmlns="http://schemas.microsoft.com/office/spreadsheetml/2009/9/main" objectType="CheckBox" fmlaLink="$B$33" lockText="1"/>
</file>

<file path=xl/ctrlProps/ctrlProp27.xml><?xml version="1.0" encoding="utf-8"?>
<formControlPr xmlns="http://schemas.microsoft.com/office/spreadsheetml/2009/9/main" objectType="CheckBox" fmlaLink="$B$34" lockText="1"/>
</file>

<file path=xl/ctrlProps/ctrlProp28.xml><?xml version="1.0" encoding="utf-8"?>
<formControlPr xmlns="http://schemas.microsoft.com/office/spreadsheetml/2009/9/main" objectType="CheckBox" fmlaLink="$B$35" lockText="1"/>
</file>

<file path=xl/ctrlProps/ctrlProp29.xml><?xml version="1.0" encoding="utf-8"?>
<formControlPr xmlns="http://schemas.microsoft.com/office/spreadsheetml/2009/9/main" objectType="CheckBox" fmlaLink="$B$8"/>
</file>

<file path=xl/ctrlProps/ctrlProp3.xml><?xml version="1.0" encoding="utf-8"?>
<formControlPr xmlns="http://schemas.microsoft.com/office/spreadsheetml/2009/9/main" objectType="CheckBox" fmlaLink="$B$10" lockText="1"/>
</file>

<file path=xl/ctrlProps/ctrlProp30.xml><?xml version="1.0" encoding="utf-8"?>
<formControlPr xmlns="http://schemas.microsoft.com/office/spreadsheetml/2009/9/main" objectType="CheckBox" fmlaLink="$B$9"/>
</file>

<file path=xl/ctrlProps/ctrlProp31.xml><?xml version="1.0" encoding="utf-8"?>
<formControlPr xmlns="http://schemas.microsoft.com/office/spreadsheetml/2009/9/main" objectType="CheckBox" fmlaLink="$B$10" lockText="1"/>
</file>

<file path=xl/ctrlProps/ctrlProp32.xml><?xml version="1.0" encoding="utf-8"?>
<formControlPr xmlns="http://schemas.microsoft.com/office/spreadsheetml/2009/9/main" objectType="CheckBox" fmlaLink="$B$11" lockText="1"/>
</file>

<file path=xl/ctrlProps/ctrlProp33.xml><?xml version="1.0" encoding="utf-8"?>
<formControlPr xmlns="http://schemas.microsoft.com/office/spreadsheetml/2009/9/main" objectType="CheckBox" fmlaLink="$B$12" lockText="1"/>
</file>

<file path=xl/ctrlProps/ctrlProp34.xml><?xml version="1.0" encoding="utf-8"?>
<formControlPr xmlns="http://schemas.microsoft.com/office/spreadsheetml/2009/9/main" objectType="CheckBox" fmlaLink="$B$13" lockText="1"/>
</file>

<file path=xl/ctrlProps/ctrlProp35.xml><?xml version="1.0" encoding="utf-8"?>
<formControlPr xmlns="http://schemas.microsoft.com/office/spreadsheetml/2009/9/main" objectType="CheckBox" fmlaLink="$B$14" lockText="1"/>
</file>

<file path=xl/ctrlProps/ctrlProp36.xml><?xml version="1.0" encoding="utf-8"?>
<formControlPr xmlns="http://schemas.microsoft.com/office/spreadsheetml/2009/9/main" objectType="CheckBox" fmlaLink="$B$15" lockText="1"/>
</file>

<file path=xl/ctrlProps/ctrlProp37.xml><?xml version="1.0" encoding="utf-8"?>
<formControlPr xmlns="http://schemas.microsoft.com/office/spreadsheetml/2009/9/main" objectType="CheckBox" fmlaLink="$B$16" lockText="1"/>
</file>

<file path=xl/ctrlProps/ctrlProp38.xml><?xml version="1.0" encoding="utf-8"?>
<formControlPr xmlns="http://schemas.microsoft.com/office/spreadsheetml/2009/9/main" objectType="CheckBox" fmlaLink="$B$17" lockText="1"/>
</file>

<file path=xl/ctrlProps/ctrlProp39.xml><?xml version="1.0" encoding="utf-8"?>
<formControlPr xmlns="http://schemas.microsoft.com/office/spreadsheetml/2009/9/main" objectType="CheckBox" fmlaLink="$B$18" lockText="1"/>
</file>

<file path=xl/ctrlProps/ctrlProp4.xml><?xml version="1.0" encoding="utf-8"?>
<formControlPr xmlns="http://schemas.microsoft.com/office/spreadsheetml/2009/9/main" objectType="CheckBox" fmlaLink="$B$11" lockText="1"/>
</file>

<file path=xl/ctrlProps/ctrlProp40.xml><?xml version="1.0" encoding="utf-8"?>
<formControlPr xmlns="http://schemas.microsoft.com/office/spreadsheetml/2009/9/main" objectType="CheckBox" fmlaLink="$B$19" lockText="1"/>
</file>

<file path=xl/ctrlProps/ctrlProp41.xml><?xml version="1.0" encoding="utf-8"?>
<formControlPr xmlns="http://schemas.microsoft.com/office/spreadsheetml/2009/9/main" objectType="CheckBox" fmlaLink="$B$20" lockText="1"/>
</file>

<file path=xl/ctrlProps/ctrlProp42.xml><?xml version="1.0" encoding="utf-8"?>
<formControlPr xmlns="http://schemas.microsoft.com/office/spreadsheetml/2009/9/main" objectType="CheckBox" fmlaLink="$B$21" lockText="1"/>
</file>

<file path=xl/ctrlProps/ctrlProp43.xml><?xml version="1.0" encoding="utf-8"?>
<formControlPr xmlns="http://schemas.microsoft.com/office/spreadsheetml/2009/9/main" objectType="CheckBox" fmlaLink="$B$22" lockText="1"/>
</file>

<file path=xl/ctrlProps/ctrlProp44.xml><?xml version="1.0" encoding="utf-8"?>
<formControlPr xmlns="http://schemas.microsoft.com/office/spreadsheetml/2009/9/main" objectType="CheckBox" fmlaLink="$B$23" lockText="1"/>
</file>

<file path=xl/ctrlProps/ctrlProp45.xml><?xml version="1.0" encoding="utf-8"?>
<formControlPr xmlns="http://schemas.microsoft.com/office/spreadsheetml/2009/9/main" objectType="CheckBox" fmlaLink="$B$24" lockText="1"/>
</file>

<file path=xl/ctrlProps/ctrlProp46.xml><?xml version="1.0" encoding="utf-8"?>
<formControlPr xmlns="http://schemas.microsoft.com/office/spreadsheetml/2009/9/main" objectType="CheckBox" fmlaLink="$B$28" lockText="1"/>
</file>

<file path=xl/ctrlProps/ctrlProp47.xml><?xml version="1.0" encoding="utf-8"?>
<formControlPr xmlns="http://schemas.microsoft.com/office/spreadsheetml/2009/9/main" objectType="CheckBox" fmlaLink="$B$30" lockText="1"/>
</file>

<file path=xl/ctrlProps/ctrlProp48.xml><?xml version="1.0" encoding="utf-8"?>
<formControlPr xmlns="http://schemas.microsoft.com/office/spreadsheetml/2009/9/main" objectType="CheckBox" fmlaLink="$B$31" lockText="1"/>
</file>

<file path=xl/ctrlProps/ctrlProp49.xml><?xml version="1.0" encoding="utf-8"?>
<formControlPr xmlns="http://schemas.microsoft.com/office/spreadsheetml/2009/9/main" objectType="CheckBox" fmlaLink="$B$32" lockText="1"/>
</file>

<file path=xl/ctrlProps/ctrlProp5.xml><?xml version="1.0" encoding="utf-8"?>
<formControlPr xmlns="http://schemas.microsoft.com/office/spreadsheetml/2009/9/main" objectType="CheckBox" fmlaLink="$B$12" lockText="1"/>
</file>

<file path=xl/ctrlProps/ctrlProp50.xml><?xml version="1.0" encoding="utf-8"?>
<formControlPr xmlns="http://schemas.microsoft.com/office/spreadsheetml/2009/9/main" objectType="CheckBox" fmlaLink="$B$25" lockText="1"/>
</file>

<file path=xl/ctrlProps/ctrlProp51.xml><?xml version="1.0" encoding="utf-8"?>
<formControlPr xmlns="http://schemas.microsoft.com/office/spreadsheetml/2009/9/main" objectType="CheckBox" fmlaLink="$B$26" lockText="1"/>
</file>

<file path=xl/ctrlProps/ctrlProp52.xml><?xml version="1.0" encoding="utf-8"?>
<formControlPr xmlns="http://schemas.microsoft.com/office/spreadsheetml/2009/9/main" objectType="CheckBox" fmlaLink="$B$27" lockText="1"/>
</file>

<file path=xl/ctrlProps/ctrlProp53.xml><?xml version="1.0" encoding="utf-8"?>
<formControlPr xmlns="http://schemas.microsoft.com/office/spreadsheetml/2009/9/main" objectType="CheckBox" fmlaLink="$B$29" lockText="1"/>
</file>

<file path=xl/ctrlProps/ctrlProp54.xml><?xml version="1.0" encoding="utf-8"?>
<formControlPr xmlns="http://schemas.microsoft.com/office/spreadsheetml/2009/9/main" objectType="CheckBox" fmlaLink="$B$8" lockText="1"/>
</file>

<file path=xl/ctrlProps/ctrlProp55.xml><?xml version="1.0" encoding="utf-8"?>
<formControlPr xmlns="http://schemas.microsoft.com/office/spreadsheetml/2009/9/main" objectType="CheckBox" fmlaLink="$B$9" lockText="1"/>
</file>

<file path=xl/ctrlProps/ctrlProp56.xml><?xml version="1.0" encoding="utf-8"?>
<formControlPr xmlns="http://schemas.microsoft.com/office/spreadsheetml/2009/9/main" objectType="CheckBox" fmlaLink="$B$10" lockText="1"/>
</file>

<file path=xl/ctrlProps/ctrlProp57.xml><?xml version="1.0" encoding="utf-8"?>
<formControlPr xmlns="http://schemas.microsoft.com/office/spreadsheetml/2009/9/main" objectType="CheckBox" fmlaLink="$B$11" lockText="1"/>
</file>

<file path=xl/ctrlProps/ctrlProp58.xml><?xml version="1.0" encoding="utf-8"?>
<formControlPr xmlns="http://schemas.microsoft.com/office/spreadsheetml/2009/9/main" objectType="CheckBox" fmlaLink="$B$12" lockText="1"/>
</file>

<file path=xl/ctrlProps/ctrlProp59.xml><?xml version="1.0" encoding="utf-8"?>
<formControlPr xmlns="http://schemas.microsoft.com/office/spreadsheetml/2009/9/main" objectType="CheckBox" fmlaLink="$B$13" lockText="1"/>
</file>

<file path=xl/ctrlProps/ctrlProp6.xml><?xml version="1.0" encoding="utf-8"?>
<formControlPr xmlns="http://schemas.microsoft.com/office/spreadsheetml/2009/9/main" objectType="CheckBox" fmlaLink="$B$13" lockText="1"/>
</file>

<file path=xl/ctrlProps/ctrlProp60.xml><?xml version="1.0" encoding="utf-8"?>
<formControlPr xmlns="http://schemas.microsoft.com/office/spreadsheetml/2009/9/main" objectType="CheckBox" fmlaLink="$B$14" lockText="1"/>
</file>

<file path=xl/ctrlProps/ctrlProp61.xml><?xml version="1.0" encoding="utf-8"?>
<formControlPr xmlns="http://schemas.microsoft.com/office/spreadsheetml/2009/9/main" objectType="CheckBox" fmlaLink="$B$15" lockText="1"/>
</file>

<file path=xl/ctrlProps/ctrlProp62.xml><?xml version="1.0" encoding="utf-8"?>
<formControlPr xmlns="http://schemas.microsoft.com/office/spreadsheetml/2009/9/main" objectType="CheckBox" fmlaLink="$B$18" lockText="1"/>
</file>

<file path=xl/ctrlProps/ctrlProp63.xml><?xml version="1.0" encoding="utf-8"?>
<formControlPr xmlns="http://schemas.microsoft.com/office/spreadsheetml/2009/9/main" objectType="CheckBox" fmlaLink="$B$20" lockText="1"/>
</file>

<file path=xl/ctrlProps/ctrlProp64.xml><?xml version="1.0" encoding="utf-8"?>
<formControlPr xmlns="http://schemas.microsoft.com/office/spreadsheetml/2009/9/main" objectType="CheckBox" fmlaLink="$B$21" lockText="1"/>
</file>

<file path=xl/ctrlProps/ctrlProp65.xml><?xml version="1.0" encoding="utf-8"?>
<formControlPr xmlns="http://schemas.microsoft.com/office/spreadsheetml/2009/9/main" objectType="CheckBox" fmlaLink="$B$22" lockText="1"/>
</file>

<file path=xl/ctrlProps/ctrlProp66.xml><?xml version="1.0" encoding="utf-8"?>
<formControlPr xmlns="http://schemas.microsoft.com/office/spreadsheetml/2009/9/main" objectType="CheckBox" fmlaLink="$B$23" lockText="1"/>
</file>

<file path=xl/ctrlProps/ctrlProp67.xml><?xml version="1.0" encoding="utf-8"?>
<formControlPr xmlns="http://schemas.microsoft.com/office/spreadsheetml/2009/9/main" objectType="CheckBox" fmlaLink="$B$24" lockText="1"/>
</file>

<file path=xl/ctrlProps/ctrlProp68.xml><?xml version="1.0" encoding="utf-8"?>
<formControlPr xmlns="http://schemas.microsoft.com/office/spreadsheetml/2009/9/main" objectType="CheckBox" fmlaLink="$B$25" lockText="1"/>
</file>

<file path=xl/ctrlProps/ctrlProp69.xml><?xml version="1.0" encoding="utf-8"?>
<formControlPr xmlns="http://schemas.microsoft.com/office/spreadsheetml/2009/9/main" objectType="CheckBox" fmlaLink="$B$26" lockText="1"/>
</file>

<file path=xl/ctrlProps/ctrlProp7.xml><?xml version="1.0" encoding="utf-8"?>
<formControlPr xmlns="http://schemas.microsoft.com/office/spreadsheetml/2009/9/main" objectType="CheckBox" fmlaLink="$B$14" lockText="1"/>
</file>

<file path=xl/ctrlProps/ctrlProp70.xml><?xml version="1.0" encoding="utf-8"?>
<formControlPr xmlns="http://schemas.microsoft.com/office/spreadsheetml/2009/9/main" objectType="CheckBox" fmlaLink="$B$27" lockText="1"/>
</file>

<file path=xl/ctrlProps/ctrlProp71.xml><?xml version="1.0" encoding="utf-8"?>
<formControlPr xmlns="http://schemas.microsoft.com/office/spreadsheetml/2009/9/main" objectType="CheckBox" fmlaLink="$B$28" lockText="1"/>
</file>

<file path=xl/ctrlProps/ctrlProp72.xml><?xml version="1.0" encoding="utf-8"?>
<formControlPr xmlns="http://schemas.microsoft.com/office/spreadsheetml/2009/9/main" objectType="CheckBox" fmlaLink="$B$29" lockText="1"/>
</file>

<file path=xl/ctrlProps/ctrlProp73.xml><?xml version="1.0" encoding="utf-8"?>
<formControlPr xmlns="http://schemas.microsoft.com/office/spreadsheetml/2009/9/main" objectType="CheckBox" fmlaLink="$B$30" lockText="1"/>
</file>

<file path=xl/ctrlProps/ctrlProp74.xml><?xml version="1.0" encoding="utf-8"?>
<formControlPr xmlns="http://schemas.microsoft.com/office/spreadsheetml/2009/9/main" objectType="CheckBox" fmlaLink="$B$16"/>
</file>

<file path=xl/ctrlProps/ctrlProp75.xml><?xml version="1.0" encoding="utf-8"?>
<formControlPr xmlns="http://schemas.microsoft.com/office/spreadsheetml/2009/9/main" objectType="CheckBox" fmlaLink="$B$17" lockText="1"/>
</file>

<file path=xl/ctrlProps/ctrlProp76.xml><?xml version="1.0" encoding="utf-8"?>
<formControlPr xmlns="http://schemas.microsoft.com/office/spreadsheetml/2009/9/main" objectType="CheckBox" fmlaLink="$B$19" lockText="1"/>
</file>

<file path=xl/ctrlProps/ctrlProp77.xml><?xml version="1.0" encoding="utf-8"?>
<formControlPr xmlns="http://schemas.microsoft.com/office/spreadsheetml/2009/9/main" objectType="CheckBox" fmlaLink="$B$31" lockText="1"/>
</file>

<file path=xl/ctrlProps/ctrlProp78.xml><?xml version="1.0" encoding="utf-8"?>
<formControlPr xmlns="http://schemas.microsoft.com/office/spreadsheetml/2009/9/main" objectType="CheckBox" fmlaLink="$B$32" lockText="1"/>
</file>

<file path=xl/ctrlProps/ctrlProp79.xml><?xml version="1.0" encoding="utf-8"?>
<formControlPr xmlns="http://schemas.microsoft.com/office/spreadsheetml/2009/9/main" objectType="CheckBox" fmlaLink="$B$33" lockText="1"/>
</file>

<file path=xl/ctrlProps/ctrlProp8.xml><?xml version="1.0" encoding="utf-8"?>
<formControlPr xmlns="http://schemas.microsoft.com/office/spreadsheetml/2009/9/main" objectType="CheckBox" fmlaLink="$B$15" lockText="1"/>
</file>

<file path=xl/ctrlProps/ctrlProp80.xml><?xml version="1.0" encoding="utf-8"?>
<formControlPr xmlns="http://schemas.microsoft.com/office/spreadsheetml/2009/9/main" objectType="CheckBox" fmlaLink="$B$34" lockText="1"/>
</file>

<file path=xl/ctrlProps/ctrlProp81.xml><?xml version="1.0" encoding="utf-8"?>
<formControlPr xmlns="http://schemas.microsoft.com/office/spreadsheetml/2009/9/main" objectType="CheckBox" fmlaLink="$B$35" lockText="1"/>
</file>

<file path=xl/ctrlProps/ctrlProp82.xml><?xml version="1.0" encoding="utf-8"?>
<formControlPr xmlns="http://schemas.microsoft.com/office/spreadsheetml/2009/9/main" objectType="CheckBox" fmlaLink="$B$8" lockText="1"/>
</file>

<file path=xl/ctrlProps/ctrlProp83.xml><?xml version="1.0" encoding="utf-8"?>
<formControlPr xmlns="http://schemas.microsoft.com/office/spreadsheetml/2009/9/main" objectType="CheckBox" fmlaLink="$B$9" lockText="1"/>
</file>

<file path=xl/ctrlProps/ctrlProp84.xml><?xml version="1.0" encoding="utf-8"?>
<formControlPr xmlns="http://schemas.microsoft.com/office/spreadsheetml/2009/9/main" objectType="CheckBox" fmlaLink="$B$10" lockText="1"/>
</file>

<file path=xl/ctrlProps/ctrlProp85.xml><?xml version="1.0" encoding="utf-8"?>
<formControlPr xmlns="http://schemas.microsoft.com/office/spreadsheetml/2009/9/main" objectType="CheckBox" fmlaLink="$B$11" lockText="1"/>
</file>

<file path=xl/ctrlProps/ctrlProp86.xml><?xml version="1.0" encoding="utf-8"?>
<formControlPr xmlns="http://schemas.microsoft.com/office/spreadsheetml/2009/9/main" objectType="CheckBox" fmlaLink="$B$12" lockText="1"/>
</file>

<file path=xl/ctrlProps/ctrlProp87.xml><?xml version="1.0" encoding="utf-8"?>
<formControlPr xmlns="http://schemas.microsoft.com/office/spreadsheetml/2009/9/main" objectType="CheckBox" fmlaLink="$B$13" lockText="1"/>
</file>

<file path=xl/ctrlProps/ctrlProp88.xml><?xml version="1.0" encoding="utf-8"?>
<formControlPr xmlns="http://schemas.microsoft.com/office/spreadsheetml/2009/9/main" objectType="CheckBox" fmlaLink="$B$14" lockText="1"/>
</file>

<file path=xl/ctrlProps/ctrlProp89.xml><?xml version="1.0" encoding="utf-8"?>
<formControlPr xmlns="http://schemas.microsoft.com/office/spreadsheetml/2009/9/main" objectType="CheckBox" fmlaLink="$B$15" lockText="1"/>
</file>

<file path=xl/ctrlProps/ctrlProp9.xml><?xml version="1.0" encoding="utf-8"?>
<formControlPr xmlns="http://schemas.microsoft.com/office/spreadsheetml/2009/9/main" objectType="CheckBox" fmlaLink="$B$16" lockText="1"/>
</file>

<file path=xl/ctrlProps/ctrlProp90.xml><?xml version="1.0" encoding="utf-8"?>
<formControlPr xmlns="http://schemas.microsoft.com/office/spreadsheetml/2009/9/main" objectType="CheckBox" fmlaLink="$B$19" lockText="1"/>
</file>

<file path=xl/ctrlProps/ctrlProp91.xml><?xml version="1.0" encoding="utf-8"?>
<formControlPr xmlns="http://schemas.microsoft.com/office/spreadsheetml/2009/9/main" objectType="CheckBox" fmlaLink="$B$20" lockText="1"/>
</file>

<file path=xl/ctrlProps/ctrlProp92.xml><?xml version="1.0" encoding="utf-8"?>
<formControlPr xmlns="http://schemas.microsoft.com/office/spreadsheetml/2009/9/main" objectType="CheckBox" fmlaLink="$B$21" lockText="1"/>
</file>

<file path=xl/ctrlProps/ctrlProp93.xml><?xml version="1.0" encoding="utf-8"?>
<formControlPr xmlns="http://schemas.microsoft.com/office/spreadsheetml/2009/9/main" objectType="CheckBox" fmlaLink="$B$22" lockText="1"/>
</file>

<file path=xl/ctrlProps/ctrlProp94.xml><?xml version="1.0" encoding="utf-8"?>
<formControlPr xmlns="http://schemas.microsoft.com/office/spreadsheetml/2009/9/main" objectType="CheckBox" fmlaLink="$B$23" lockText="1"/>
</file>

<file path=xl/ctrlProps/ctrlProp95.xml><?xml version="1.0" encoding="utf-8"?>
<formControlPr xmlns="http://schemas.microsoft.com/office/spreadsheetml/2009/9/main" objectType="CheckBox" fmlaLink="$B$24" lockText="1"/>
</file>

<file path=xl/ctrlProps/ctrlProp96.xml><?xml version="1.0" encoding="utf-8"?>
<formControlPr xmlns="http://schemas.microsoft.com/office/spreadsheetml/2009/9/main" objectType="CheckBox" fmlaLink="$B$25" lockText="1"/>
</file>

<file path=xl/ctrlProps/ctrlProp97.xml><?xml version="1.0" encoding="utf-8"?>
<formControlPr xmlns="http://schemas.microsoft.com/office/spreadsheetml/2009/9/main" objectType="CheckBox" fmlaLink="$B$26" lockText="1"/>
</file>

<file path=xl/ctrlProps/ctrlProp98.xml><?xml version="1.0" encoding="utf-8"?>
<formControlPr xmlns="http://schemas.microsoft.com/office/spreadsheetml/2009/9/main" objectType="CheckBox" fmlaLink="$B$27" lockText="1"/>
</file>

<file path=xl/ctrlProps/ctrlProp99.xml><?xml version="1.0" encoding="utf-8"?>
<formControlPr xmlns="http://schemas.microsoft.com/office/spreadsheetml/2009/9/main" objectType="CheckBox" fmlaLink="$B$16"/>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19050</xdr:rowOff>
        </xdr:from>
        <xdr:to>
          <xdr:col>10</xdr:col>
          <xdr:colOff>180975</xdr:colOff>
          <xdr:row>8</xdr:row>
          <xdr:rowOff>19050</xdr:rowOff>
        </xdr:to>
        <xdr:sp macro="" textlink="">
          <xdr:nvSpPr>
            <xdr:cNvPr id="11996" name="Check Box 5852" hidden="1">
              <a:extLst>
                <a:ext uri="{63B3BB69-23CF-44E3-9099-C40C66FF867C}">
                  <a14:compatExt spid="_x0000_s11996"/>
                </a:ext>
                <a:ext uri="{FF2B5EF4-FFF2-40B4-BE49-F238E27FC236}">
                  <a16:creationId xmlns:a16="http://schemas.microsoft.com/office/drawing/2014/main" id="{00000000-0008-0000-0200-0000D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171450</xdr:colOff>
          <xdr:row>9</xdr:row>
          <xdr:rowOff>9525</xdr:rowOff>
        </xdr:to>
        <xdr:sp macro="" textlink="">
          <xdr:nvSpPr>
            <xdr:cNvPr id="12024" name="Check Box 5880" hidden="1">
              <a:extLst>
                <a:ext uri="{63B3BB69-23CF-44E3-9099-C40C66FF867C}">
                  <a14:compatExt spid="_x0000_s12024"/>
                </a:ext>
                <a:ext uri="{FF2B5EF4-FFF2-40B4-BE49-F238E27FC236}">
                  <a16:creationId xmlns:a16="http://schemas.microsoft.com/office/drawing/2014/main" id="{00000000-0008-0000-0200-0000F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19050</xdr:rowOff>
        </xdr:from>
        <xdr:to>
          <xdr:col>10</xdr:col>
          <xdr:colOff>180975</xdr:colOff>
          <xdr:row>9</xdr:row>
          <xdr:rowOff>838200</xdr:rowOff>
        </xdr:to>
        <xdr:sp macro="" textlink="">
          <xdr:nvSpPr>
            <xdr:cNvPr id="12026" name="Check Box 5882" hidden="1">
              <a:extLst>
                <a:ext uri="{63B3BB69-23CF-44E3-9099-C40C66FF867C}">
                  <a14:compatExt spid="_x0000_s12026"/>
                </a:ext>
                <a:ext uri="{FF2B5EF4-FFF2-40B4-BE49-F238E27FC236}">
                  <a16:creationId xmlns:a16="http://schemas.microsoft.com/office/drawing/2014/main" id="{00000000-0008-0000-0200-0000F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9525</xdr:rowOff>
        </xdr:from>
        <xdr:to>
          <xdr:col>10</xdr:col>
          <xdr:colOff>171450</xdr:colOff>
          <xdr:row>11</xdr:row>
          <xdr:rowOff>19050</xdr:rowOff>
        </xdr:to>
        <xdr:sp macro="" textlink="">
          <xdr:nvSpPr>
            <xdr:cNvPr id="12111" name="Check Box 5967" hidden="1">
              <a:extLst>
                <a:ext uri="{63B3BB69-23CF-44E3-9099-C40C66FF867C}">
                  <a14:compatExt spid="_x0000_s12111"/>
                </a:ext>
                <a:ext uri="{FF2B5EF4-FFF2-40B4-BE49-F238E27FC236}">
                  <a16:creationId xmlns:a16="http://schemas.microsoft.com/office/drawing/2014/main" id="{00000000-0008-0000-0200-00004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9525</xdr:rowOff>
        </xdr:from>
        <xdr:to>
          <xdr:col>10</xdr:col>
          <xdr:colOff>190500</xdr:colOff>
          <xdr:row>12</xdr:row>
          <xdr:rowOff>0</xdr:rowOff>
        </xdr:to>
        <xdr:sp macro="" textlink="">
          <xdr:nvSpPr>
            <xdr:cNvPr id="12113" name="Check Box 5969" hidden="1">
              <a:extLst>
                <a:ext uri="{63B3BB69-23CF-44E3-9099-C40C66FF867C}">
                  <a14:compatExt spid="_x0000_s12113"/>
                </a:ext>
                <a:ext uri="{FF2B5EF4-FFF2-40B4-BE49-F238E27FC236}">
                  <a16:creationId xmlns:a16="http://schemas.microsoft.com/office/drawing/2014/main" id="{00000000-0008-0000-0200-00005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19050</xdr:rowOff>
        </xdr:from>
        <xdr:to>
          <xdr:col>10</xdr:col>
          <xdr:colOff>180975</xdr:colOff>
          <xdr:row>12</xdr:row>
          <xdr:rowOff>323850</xdr:rowOff>
        </xdr:to>
        <xdr:sp macro="" textlink="">
          <xdr:nvSpPr>
            <xdr:cNvPr id="13341" name="Check Box 6173"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323850</xdr:rowOff>
        </xdr:from>
        <xdr:to>
          <xdr:col>10</xdr:col>
          <xdr:colOff>171450</xdr:colOff>
          <xdr:row>14</xdr:row>
          <xdr:rowOff>9525</xdr:rowOff>
        </xdr:to>
        <xdr:sp macro="" textlink="">
          <xdr:nvSpPr>
            <xdr:cNvPr id="13343" name="Check Box 6175"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9525</xdr:rowOff>
        </xdr:from>
        <xdr:to>
          <xdr:col>10</xdr:col>
          <xdr:colOff>171450</xdr:colOff>
          <xdr:row>15</xdr:row>
          <xdr:rowOff>9525</xdr:rowOff>
        </xdr:to>
        <xdr:sp macro="" textlink="">
          <xdr:nvSpPr>
            <xdr:cNvPr id="13345" name="Check Box 6177"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19050</xdr:rowOff>
        </xdr:from>
        <xdr:to>
          <xdr:col>10</xdr:col>
          <xdr:colOff>171450</xdr:colOff>
          <xdr:row>16</xdr:row>
          <xdr:rowOff>0</xdr:rowOff>
        </xdr:to>
        <xdr:sp macro="" textlink="">
          <xdr:nvSpPr>
            <xdr:cNvPr id="13347" name="Check Box 6179"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9525</xdr:rowOff>
        </xdr:from>
        <xdr:to>
          <xdr:col>10</xdr:col>
          <xdr:colOff>171450</xdr:colOff>
          <xdr:row>17</xdr:row>
          <xdr:rowOff>0</xdr:rowOff>
        </xdr:to>
        <xdr:sp macro="" textlink="">
          <xdr:nvSpPr>
            <xdr:cNvPr id="13526" name="Check Box 6358" hidden="1">
              <a:extLst>
                <a:ext uri="{63B3BB69-23CF-44E3-9099-C40C66FF867C}">
                  <a14:compatExt spid="_x0000_s13526"/>
                </a:ext>
                <a:ext uri="{FF2B5EF4-FFF2-40B4-BE49-F238E27FC236}">
                  <a16:creationId xmlns:a16="http://schemas.microsoft.com/office/drawing/2014/main" id="{00000000-0008-0000-0200-0000D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19050</xdr:rowOff>
        </xdr:from>
        <xdr:to>
          <xdr:col>10</xdr:col>
          <xdr:colOff>171450</xdr:colOff>
          <xdr:row>17</xdr:row>
          <xdr:rowOff>304800</xdr:rowOff>
        </xdr:to>
        <xdr:sp macro="" textlink="">
          <xdr:nvSpPr>
            <xdr:cNvPr id="13661" name="Check Box 6493" hidden="1">
              <a:extLst>
                <a:ext uri="{63B3BB69-23CF-44E3-9099-C40C66FF867C}">
                  <a14:compatExt spid="_x0000_s13661"/>
                </a:ext>
                <a:ext uri="{FF2B5EF4-FFF2-40B4-BE49-F238E27FC236}">
                  <a16:creationId xmlns:a16="http://schemas.microsoft.com/office/drawing/2014/main" id="{00000000-0008-0000-0200-00005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xdr:row>
          <xdr:rowOff>9525</xdr:rowOff>
        </xdr:from>
        <xdr:to>
          <xdr:col>10</xdr:col>
          <xdr:colOff>171450</xdr:colOff>
          <xdr:row>19</xdr:row>
          <xdr:rowOff>0</xdr:rowOff>
        </xdr:to>
        <xdr:sp macro="" textlink="">
          <xdr:nvSpPr>
            <xdr:cNvPr id="13663" name="Check Box 6495" hidden="1">
              <a:extLst>
                <a:ext uri="{63B3BB69-23CF-44E3-9099-C40C66FF867C}">
                  <a14:compatExt spid="_x0000_s13663"/>
                </a:ext>
                <a:ext uri="{FF2B5EF4-FFF2-40B4-BE49-F238E27FC236}">
                  <a16:creationId xmlns:a16="http://schemas.microsoft.com/office/drawing/2014/main" id="{00000000-0008-0000-0200-00005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19050</xdr:rowOff>
        </xdr:from>
        <xdr:to>
          <xdr:col>10</xdr:col>
          <xdr:colOff>171450</xdr:colOff>
          <xdr:row>20</xdr:row>
          <xdr:rowOff>0</xdr:rowOff>
        </xdr:to>
        <xdr:sp macro="" textlink="">
          <xdr:nvSpPr>
            <xdr:cNvPr id="13665" name="Check Box 6497" hidden="1">
              <a:extLst>
                <a:ext uri="{63B3BB69-23CF-44E3-9099-C40C66FF867C}">
                  <a14:compatExt spid="_x0000_s13665"/>
                </a:ext>
                <a:ext uri="{FF2B5EF4-FFF2-40B4-BE49-F238E27FC236}">
                  <a16:creationId xmlns:a16="http://schemas.microsoft.com/office/drawing/2014/main" id="{00000000-0008-0000-0200-00006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19050</xdr:rowOff>
        </xdr:from>
        <xdr:to>
          <xdr:col>10</xdr:col>
          <xdr:colOff>180975</xdr:colOff>
          <xdr:row>21</xdr:row>
          <xdr:rowOff>0</xdr:rowOff>
        </xdr:to>
        <xdr:sp macro="" textlink="">
          <xdr:nvSpPr>
            <xdr:cNvPr id="13667" name="Check Box 6499" hidden="1">
              <a:extLst>
                <a:ext uri="{63B3BB69-23CF-44E3-9099-C40C66FF867C}">
                  <a14:compatExt spid="_x0000_s13667"/>
                </a:ext>
                <a:ext uri="{FF2B5EF4-FFF2-40B4-BE49-F238E27FC236}">
                  <a16:creationId xmlns:a16="http://schemas.microsoft.com/office/drawing/2014/main" id="{00000000-0008-0000-0200-00006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19050</xdr:rowOff>
        </xdr:from>
        <xdr:to>
          <xdr:col>10</xdr:col>
          <xdr:colOff>171450</xdr:colOff>
          <xdr:row>22</xdr:row>
          <xdr:rowOff>0</xdr:rowOff>
        </xdr:to>
        <xdr:sp macro="" textlink="">
          <xdr:nvSpPr>
            <xdr:cNvPr id="13669" name="Check Box 6501" hidden="1">
              <a:extLst>
                <a:ext uri="{63B3BB69-23CF-44E3-9099-C40C66FF867C}">
                  <a14:compatExt spid="_x0000_s13669"/>
                </a:ext>
                <a:ext uri="{FF2B5EF4-FFF2-40B4-BE49-F238E27FC236}">
                  <a16:creationId xmlns:a16="http://schemas.microsoft.com/office/drawing/2014/main" id="{00000000-0008-0000-0200-00006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19050</xdr:rowOff>
        </xdr:from>
        <xdr:to>
          <xdr:col>10</xdr:col>
          <xdr:colOff>171450</xdr:colOff>
          <xdr:row>22</xdr:row>
          <xdr:rowOff>428625</xdr:rowOff>
        </xdr:to>
        <xdr:sp macro="" textlink="">
          <xdr:nvSpPr>
            <xdr:cNvPr id="13671" name="Check Box 6503" hidden="1">
              <a:extLst>
                <a:ext uri="{63B3BB69-23CF-44E3-9099-C40C66FF867C}">
                  <a14:compatExt spid="_x0000_s13671"/>
                </a:ext>
                <a:ext uri="{FF2B5EF4-FFF2-40B4-BE49-F238E27FC236}">
                  <a16:creationId xmlns:a16="http://schemas.microsoft.com/office/drawing/2014/main" id="{00000000-0008-0000-0200-00006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171450</xdr:colOff>
          <xdr:row>24</xdr:row>
          <xdr:rowOff>19050</xdr:rowOff>
        </xdr:to>
        <xdr:sp macro="" textlink="">
          <xdr:nvSpPr>
            <xdr:cNvPr id="13673" name="Check Box 6505" hidden="1">
              <a:extLst>
                <a:ext uri="{63B3BB69-23CF-44E3-9099-C40C66FF867C}">
                  <a14:compatExt spid="_x0000_s13673"/>
                </a:ext>
                <a:ext uri="{FF2B5EF4-FFF2-40B4-BE49-F238E27FC236}">
                  <a16:creationId xmlns:a16="http://schemas.microsoft.com/office/drawing/2014/main" id="{00000000-0008-0000-0200-00006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19050</xdr:rowOff>
        </xdr:from>
        <xdr:to>
          <xdr:col>10</xdr:col>
          <xdr:colOff>171450</xdr:colOff>
          <xdr:row>25</xdr:row>
          <xdr:rowOff>0</xdr:rowOff>
        </xdr:to>
        <xdr:sp macro="" textlink="">
          <xdr:nvSpPr>
            <xdr:cNvPr id="13675" name="Check Box 6507" hidden="1">
              <a:extLst>
                <a:ext uri="{63B3BB69-23CF-44E3-9099-C40C66FF867C}">
                  <a14:compatExt spid="_x0000_s13675"/>
                </a:ext>
                <a:ext uri="{FF2B5EF4-FFF2-40B4-BE49-F238E27FC236}">
                  <a16:creationId xmlns:a16="http://schemas.microsoft.com/office/drawing/2014/main" id="{00000000-0008-0000-0200-00006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xdr:rowOff>
        </xdr:from>
        <xdr:to>
          <xdr:col>10</xdr:col>
          <xdr:colOff>171450</xdr:colOff>
          <xdr:row>26</xdr:row>
          <xdr:rowOff>0</xdr:rowOff>
        </xdr:to>
        <xdr:sp macro="" textlink="">
          <xdr:nvSpPr>
            <xdr:cNvPr id="13695" name="Check Box 6527" hidden="1">
              <a:extLst>
                <a:ext uri="{63B3BB69-23CF-44E3-9099-C40C66FF867C}">
                  <a14:compatExt spid="_x0000_s13695"/>
                </a:ext>
                <a:ext uri="{FF2B5EF4-FFF2-40B4-BE49-F238E27FC236}">
                  <a16:creationId xmlns:a16="http://schemas.microsoft.com/office/drawing/2014/main" id="{00000000-0008-0000-0200-00007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0</xdr:rowOff>
        </xdr:from>
        <xdr:to>
          <xdr:col>10</xdr:col>
          <xdr:colOff>171450</xdr:colOff>
          <xdr:row>26</xdr:row>
          <xdr:rowOff>828675</xdr:rowOff>
        </xdr:to>
        <xdr:sp macro="" textlink="">
          <xdr:nvSpPr>
            <xdr:cNvPr id="13696" name="Check Box 6528" hidden="1">
              <a:extLst>
                <a:ext uri="{63B3BB69-23CF-44E3-9099-C40C66FF867C}">
                  <a14:compatExt spid="_x0000_s13696"/>
                </a:ext>
                <a:ext uri="{FF2B5EF4-FFF2-40B4-BE49-F238E27FC236}">
                  <a16:creationId xmlns:a16="http://schemas.microsoft.com/office/drawing/2014/main" id="{00000000-0008-0000-0200-00008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19050</xdr:rowOff>
        </xdr:from>
        <xdr:to>
          <xdr:col>10</xdr:col>
          <xdr:colOff>171450</xdr:colOff>
          <xdr:row>27</xdr:row>
          <xdr:rowOff>590550</xdr:rowOff>
        </xdr:to>
        <xdr:sp macro="" textlink="">
          <xdr:nvSpPr>
            <xdr:cNvPr id="13697" name="Check Box 6529" hidden="1">
              <a:extLst>
                <a:ext uri="{63B3BB69-23CF-44E3-9099-C40C66FF867C}">
                  <a14:compatExt spid="_x0000_s13697"/>
                </a:ext>
                <a:ext uri="{FF2B5EF4-FFF2-40B4-BE49-F238E27FC236}">
                  <a16:creationId xmlns:a16="http://schemas.microsoft.com/office/drawing/2014/main" id="{00000000-0008-0000-0200-00008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19050</xdr:rowOff>
        </xdr:from>
        <xdr:to>
          <xdr:col>10</xdr:col>
          <xdr:colOff>180975</xdr:colOff>
          <xdr:row>29</xdr:row>
          <xdr:rowOff>19050</xdr:rowOff>
        </xdr:to>
        <xdr:sp macro="" textlink="">
          <xdr:nvSpPr>
            <xdr:cNvPr id="13698" name="Check Box 6530" hidden="1">
              <a:extLst>
                <a:ext uri="{63B3BB69-23CF-44E3-9099-C40C66FF867C}">
                  <a14:compatExt spid="_x0000_s13698"/>
                </a:ext>
                <a:ext uri="{FF2B5EF4-FFF2-40B4-BE49-F238E27FC236}">
                  <a16:creationId xmlns:a16="http://schemas.microsoft.com/office/drawing/2014/main" id="{00000000-0008-0000-0200-00008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19050</xdr:rowOff>
        </xdr:from>
        <xdr:to>
          <xdr:col>10</xdr:col>
          <xdr:colOff>161925</xdr:colOff>
          <xdr:row>29</xdr:row>
          <xdr:rowOff>1085850</xdr:rowOff>
        </xdr:to>
        <xdr:sp macro="" textlink="">
          <xdr:nvSpPr>
            <xdr:cNvPr id="13699" name="Check Box 6531" hidden="1">
              <a:extLst>
                <a:ext uri="{63B3BB69-23CF-44E3-9099-C40C66FF867C}">
                  <a14:compatExt spid="_x0000_s13699"/>
                </a:ext>
                <a:ext uri="{FF2B5EF4-FFF2-40B4-BE49-F238E27FC236}">
                  <a16:creationId xmlns:a16="http://schemas.microsoft.com/office/drawing/2014/main" id="{00000000-0008-0000-0200-00008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1085850</xdr:rowOff>
        </xdr:from>
        <xdr:to>
          <xdr:col>10</xdr:col>
          <xdr:colOff>190500</xdr:colOff>
          <xdr:row>30</xdr:row>
          <xdr:rowOff>409575</xdr:rowOff>
        </xdr:to>
        <xdr:sp macro="" textlink="">
          <xdr:nvSpPr>
            <xdr:cNvPr id="13712" name="Check Box 6544" hidden="1">
              <a:extLst>
                <a:ext uri="{63B3BB69-23CF-44E3-9099-C40C66FF867C}">
                  <a14:compatExt spid="_x0000_s13712"/>
                </a:ext>
                <a:ext uri="{FF2B5EF4-FFF2-40B4-BE49-F238E27FC236}">
                  <a16:creationId xmlns:a16="http://schemas.microsoft.com/office/drawing/2014/main" id="{00000000-0008-0000-0200-00009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19050</xdr:rowOff>
        </xdr:from>
        <xdr:to>
          <xdr:col>10</xdr:col>
          <xdr:colOff>171450</xdr:colOff>
          <xdr:row>32</xdr:row>
          <xdr:rowOff>0</xdr:rowOff>
        </xdr:to>
        <xdr:sp macro="" textlink="">
          <xdr:nvSpPr>
            <xdr:cNvPr id="13713" name="Check Box 6545" hidden="1">
              <a:extLst>
                <a:ext uri="{63B3BB69-23CF-44E3-9099-C40C66FF867C}">
                  <a14:compatExt spid="_x0000_s13713"/>
                </a:ext>
                <a:ext uri="{FF2B5EF4-FFF2-40B4-BE49-F238E27FC236}">
                  <a16:creationId xmlns:a16="http://schemas.microsoft.com/office/drawing/2014/main" id="{00000000-0008-0000-0200-00009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9525</xdr:rowOff>
        </xdr:from>
        <xdr:to>
          <xdr:col>10</xdr:col>
          <xdr:colOff>152400</xdr:colOff>
          <xdr:row>33</xdr:row>
          <xdr:rowOff>19050</xdr:rowOff>
        </xdr:to>
        <xdr:sp macro="" textlink="">
          <xdr:nvSpPr>
            <xdr:cNvPr id="13714" name="Check Box 6546" hidden="1">
              <a:extLst>
                <a:ext uri="{63B3BB69-23CF-44E3-9099-C40C66FF867C}">
                  <a14:compatExt spid="_x0000_s13714"/>
                </a:ext>
                <a:ext uri="{FF2B5EF4-FFF2-40B4-BE49-F238E27FC236}">
                  <a16:creationId xmlns:a16="http://schemas.microsoft.com/office/drawing/2014/main" id="{00000000-0008-0000-0200-00009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10</xdr:col>
          <xdr:colOff>180975</xdr:colOff>
          <xdr:row>34</xdr:row>
          <xdr:rowOff>19050</xdr:rowOff>
        </xdr:to>
        <xdr:sp macro="" textlink="">
          <xdr:nvSpPr>
            <xdr:cNvPr id="13715" name="Check Box 6547" hidden="1">
              <a:extLst>
                <a:ext uri="{63B3BB69-23CF-44E3-9099-C40C66FF867C}">
                  <a14:compatExt spid="_x0000_s13715"/>
                </a:ext>
                <a:ext uri="{FF2B5EF4-FFF2-40B4-BE49-F238E27FC236}">
                  <a16:creationId xmlns:a16="http://schemas.microsoft.com/office/drawing/2014/main" id="{00000000-0008-0000-0200-00009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19050</xdr:rowOff>
        </xdr:from>
        <xdr:to>
          <xdr:col>10</xdr:col>
          <xdr:colOff>161925</xdr:colOff>
          <xdr:row>34</xdr:row>
          <xdr:rowOff>628650</xdr:rowOff>
        </xdr:to>
        <xdr:sp macro="" textlink="">
          <xdr:nvSpPr>
            <xdr:cNvPr id="13716" name="Check Box 6548" hidden="1">
              <a:extLst>
                <a:ext uri="{63B3BB69-23CF-44E3-9099-C40C66FF867C}">
                  <a14:compatExt spid="_x0000_s13716"/>
                </a:ext>
                <a:ext uri="{FF2B5EF4-FFF2-40B4-BE49-F238E27FC236}">
                  <a16:creationId xmlns:a16="http://schemas.microsoft.com/office/drawing/2014/main" id="{00000000-0008-0000-0200-00009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19050</xdr:rowOff>
        </xdr:from>
        <xdr:to>
          <xdr:col>10</xdr:col>
          <xdr:colOff>190500</xdr:colOff>
          <xdr:row>8</xdr:row>
          <xdr:rowOff>142875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171450</xdr:colOff>
          <xdr:row>9</xdr:row>
          <xdr:rowOff>66675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19050</xdr:rowOff>
        </xdr:from>
        <xdr:to>
          <xdr:col>10</xdr:col>
          <xdr:colOff>180975</xdr:colOff>
          <xdr:row>10</xdr:row>
          <xdr:rowOff>9525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9525</xdr:rowOff>
        </xdr:from>
        <xdr:to>
          <xdr:col>10</xdr:col>
          <xdr:colOff>171450</xdr:colOff>
          <xdr:row>11</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28575</xdr:rowOff>
        </xdr:from>
        <xdr:to>
          <xdr:col>10</xdr:col>
          <xdr:colOff>161925</xdr:colOff>
          <xdr:row>11</xdr:row>
          <xdr:rowOff>800100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19050</xdr:rowOff>
        </xdr:from>
        <xdr:to>
          <xdr:col>10</xdr:col>
          <xdr:colOff>190500</xdr:colOff>
          <xdr:row>13</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19050</xdr:rowOff>
        </xdr:from>
        <xdr:to>
          <xdr:col>10</xdr:col>
          <xdr:colOff>152400</xdr:colOff>
          <xdr:row>14</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171450</xdr:colOff>
          <xdr:row>14</xdr:row>
          <xdr:rowOff>590550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19050</xdr:rowOff>
        </xdr:from>
        <xdr:to>
          <xdr:col>10</xdr:col>
          <xdr:colOff>190500</xdr:colOff>
          <xdr:row>16</xdr:row>
          <xdr:rowOff>9525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9525</xdr:rowOff>
        </xdr:from>
        <xdr:to>
          <xdr:col>10</xdr:col>
          <xdr:colOff>180975</xdr:colOff>
          <xdr:row>17</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19050</xdr:rowOff>
        </xdr:from>
        <xdr:to>
          <xdr:col>10</xdr:col>
          <xdr:colOff>180975</xdr:colOff>
          <xdr:row>17</xdr:row>
          <xdr:rowOff>438150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19050</xdr:rowOff>
        </xdr:from>
        <xdr:to>
          <xdr:col>10</xdr:col>
          <xdr:colOff>180975</xdr:colOff>
          <xdr:row>19</xdr:row>
          <xdr:rowOff>19050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19050</xdr:rowOff>
        </xdr:from>
        <xdr:to>
          <xdr:col>10</xdr:col>
          <xdr:colOff>180975</xdr:colOff>
          <xdr:row>19</xdr:row>
          <xdr:rowOff>876300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19050</xdr:rowOff>
        </xdr:from>
        <xdr:to>
          <xdr:col>10</xdr:col>
          <xdr:colOff>180975</xdr:colOff>
          <xdr:row>21</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19050</xdr:rowOff>
        </xdr:from>
        <xdr:to>
          <xdr:col>10</xdr:col>
          <xdr:colOff>180975</xdr:colOff>
          <xdr:row>21</xdr:row>
          <xdr:rowOff>1038225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3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19050</xdr:rowOff>
        </xdr:from>
        <xdr:to>
          <xdr:col>10</xdr:col>
          <xdr:colOff>152400</xdr:colOff>
          <xdr:row>23</xdr:row>
          <xdr:rowOff>114300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3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0</xdr:rowOff>
        </xdr:from>
        <xdr:to>
          <xdr:col>10</xdr:col>
          <xdr:colOff>161925</xdr:colOff>
          <xdr:row>23</xdr:row>
          <xdr:rowOff>581025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3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0</xdr:rowOff>
        </xdr:from>
        <xdr:to>
          <xdr:col>10</xdr:col>
          <xdr:colOff>161925</xdr:colOff>
          <xdr:row>28</xdr:row>
          <xdr:rowOff>57150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3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9525</xdr:rowOff>
        </xdr:from>
        <xdr:to>
          <xdr:col>10</xdr:col>
          <xdr:colOff>180975</xdr:colOff>
          <xdr:row>29</xdr:row>
          <xdr:rowOff>838200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3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10</xdr:col>
          <xdr:colOff>190500</xdr:colOff>
          <xdr:row>30</xdr:row>
          <xdr:rowOff>1257300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3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19050</xdr:rowOff>
        </xdr:from>
        <xdr:to>
          <xdr:col>10</xdr:col>
          <xdr:colOff>161925</xdr:colOff>
          <xdr:row>32</xdr:row>
          <xdr:rowOff>95250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3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19050</xdr:rowOff>
        </xdr:from>
        <xdr:to>
          <xdr:col>10</xdr:col>
          <xdr:colOff>180975</xdr:colOff>
          <xdr:row>24</xdr:row>
          <xdr:rowOff>819150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3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9525</xdr:rowOff>
        </xdr:from>
        <xdr:to>
          <xdr:col>10</xdr:col>
          <xdr:colOff>171450</xdr:colOff>
          <xdr:row>26</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3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10</xdr:col>
          <xdr:colOff>161925</xdr:colOff>
          <xdr:row>27</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3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9525</xdr:rowOff>
        </xdr:from>
        <xdr:to>
          <xdr:col>10</xdr:col>
          <xdr:colOff>180975</xdr:colOff>
          <xdr:row>29</xdr:row>
          <xdr:rowOff>19050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3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19050</xdr:rowOff>
        </xdr:from>
        <xdr:to>
          <xdr:col>10</xdr:col>
          <xdr:colOff>180975</xdr:colOff>
          <xdr:row>8</xdr:row>
          <xdr:rowOff>85725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161925</xdr:colOff>
          <xdr:row>9</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19050</xdr:rowOff>
        </xdr:from>
        <xdr:to>
          <xdr:col>10</xdr:col>
          <xdr:colOff>161925</xdr:colOff>
          <xdr:row>10</xdr:row>
          <xdr:rowOff>76200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9525</xdr:rowOff>
        </xdr:from>
        <xdr:to>
          <xdr:col>10</xdr:col>
          <xdr:colOff>152400</xdr:colOff>
          <xdr:row>10</xdr:row>
          <xdr:rowOff>1238250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28575</xdr:rowOff>
        </xdr:from>
        <xdr:to>
          <xdr:col>10</xdr:col>
          <xdr:colOff>171450</xdr:colOff>
          <xdr:row>12</xdr:row>
          <xdr:rowOff>66675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19050</xdr:rowOff>
        </xdr:from>
        <xdr:to>
          <xdr:col>10</xdr:col>
          <xdr:colOff>190500</xdr:colOff>
          <xdr:row>12</xdr:row>
          <xdr:rowOff>304800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19050</xdr:rowOff>
        </xdr:from>
        <xdr:to>
          <xdr:col>10</xdr:col>
          <xdr:colOff>152400</xdr:colOff>
          <xdr:row>13</xdr:row>
          <xdr:rowOff>381000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152400</xdr:colOff>
          <xdr:row>15</xdr:row>
          <xdr:rowOff>9525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19050</xdr:rowOff>
        </xdr:from>
        <xdr:to>
          <xdr:col>10</xdr:col>
          <xdr:colOff>190500</xdr:colOff>
          <xdr:row>17</xdr:row>
          <xdr:rowOff>190500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9525</xdr:rowOff>
        </xdr:from>
        <xdr:to>
          <xdr:col>10</xdr:col>
          <xdr:colOff>152400</xdr:colOff>
          <xdr:row>20</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19050</xdr:rowOff>
        </xdr:from>
        <xdr:to>
          <xdr:col>10</xdr:col>
          <xdr:colOff>190500</xdr:colOff>
          <xdr:row>21</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19050</xdr:rowOff>
        </xdr:from>
        <xdr:to>
          <xdr:col>10</xdr:col>
          <xdr:colOff>171450</xdr:colOff>
          <xdr:row>22</xdr:row>
          <xdr:rowOff>19050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628650</xdr:rowOff>
        </xdr:from>
        <xdr:to>
          <xdr:col>10</xdr:col>
          <xdr:colOff>171450</xdr:colOff>
          <xdr:row>22</xdr:row>
          <xdr:rowOff>657225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619125</xdr:rowOff>
        </xdr:from>
        <xdr:to>
          <xdr:col>10</xdr:col>
          <xdr:colOff>171450</xdr:colOff>
          <xdr:row>24</xdr:row>
          <xdr:rowOff>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19050</xdr:rowOff>
        </xdr:from>
        <xdr:to>
          <xdr:col>10</xdr:col>
          <xdr:colOff>171450</xdr:colOff>
          <xdr:row>25</xdr:row>
          <xdr:rowOff>95250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xdr:rowOff>
        </xdr:from>
        <xdr:to>
          <xdr:col>10</xdr:col>
          <xdr:colOff>161925</xdr:colOff>
          <xdr:row>26</xdr:row>
          <xdr:rowOff>152400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0</xdr:rowOff>
        </xdr:from>
        <xdr:to>
          <xdr:col>10</xdr:col>
          <xdr:colOff>171450</xdr:colOff>
          <xdr:row>26</xdr:row>
          <xdr:rowOff>590550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19050</xdr:rowOff>
        </xdr:from>
        <xdr:to>
          <xdr:col>10</xdr:col>
          <xdr:colOff>171450</xdr:colOff>
          <xdr:row>28</xdr:row>
          <xdr:rowOff>95250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9525</xdr:rowOff>
        </xdr:from>
        <xdr:to>
          <xdr:col>10</xdr:col>
          <xdr:colOff>152400</xdr:colOff>
          <xdr:row>29</xdr:row>
          <xdr:rowOff>9525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9525</xdr:rowOff>
        </xdr:from>
        <xdr:to>
          <xdr:col>10</xdr:col>
          <xdr:colOff>171450</xdr:colOff>
          <xdr:row>29</xdr:row>
          <xdr:rowOff>1219200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19050</xdr:rowOff>
        </xdr:from>
        <xdr:to>
          <xdr:col>10</xdr:col>
          <xdr:colOff>190500</xdr:colOff>
          <xdr:row>16</xdr:row>
          <xdr:rowOff>9525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19050</xdr:rowOff>
        </xdr:from>
        <xdr:to>
          <xdr:col>10</xdr:col>
          <xdr:colOff>190500</xdr:colOff>
          <xdr:row>17</xdr:row>
          <xdr:rowOff>9525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19050</xdr:rowOff>
        </xdr:from>
        <xdr:to>
          <xdr:col>10</xdr:col>
          <xdr:colOff>190500</xdr:colOff>
          <xdr:row>19</xdr:row>
          <xdr:rowOff>9525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190500</xdr:colOff>
          <xdr:row>31</xdr:row>
          <xdr:rowOff>142875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19050</xdr:rowOff>
        </xdr:from>
        <xdr:to>
          <xdr:col>10</xdr:col>
          <xdr:colOff>171450</xdr:colOff>
          <xdr:row>32</xdr:row>
          <xdr:rowOff>66675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19050</xdr:rowOff>
        </xdr:from>
        <xdr:to>
          <xdr:col>10</xdr:col>
          <xdr:colOff>161925</xdr:colOff>
          <xdr:row>32</xdr:row>
          <xdr:rowOff>1019175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4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19050</xdr:rowOff>
        </xdr:from>
        <xdr:to>
          <xdr:col>10</xdr:col>
          <xdr:colOff>161925</xdr:colOff>
          <xdr:row>34</xdr:row>
          <xdr:rowOff>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4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19050</xdr:rowOff>
        </xdr:from>
        <xdr:to>
          <xdr:col>10</xdr:col>
          <xdr:colOff>171450</xdr:colOff>
          <xdr:row>34</xdr:row>
          <xdr:rowOff>1485900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4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19050</xdr:rowOff>
        </xdr:from>
        <xdr:to>
          <xdr:col>10</xdr:col>
          <xdr:colOff>171450</xdr:colOff>
          <xdr:row>7</xdr:row>
          <xdr:rowOff>495300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180975</xdr:colOff>
          <xdr:row>9</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19050</xdr:rowOff>
        </xdr:from>
        <xdr:to>
          <xdr:col>10</xdr:col>
          <xdr:colOff>171450</xdr:colOff>
          <xdr:row>9</xdr:row>
          <xdr:rowOff>1009650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9525</xdr:rowOff>
        </xdr:from>
        <xdr:to>
          <xdr:col>10</xdr:col>
          <xdr:colOff>152400</xdr:colOff>
          <xdr:row>10</xdr:row>
          <xdr:rowOff>1285875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9525</xdr:rowOff>
        </xdr:from>
        <xdr:to>
          <xdr:col>10</xdr:col>
          <xdr:colOff>171450</xdr:colOff>
          <xdr:row>11</xdr:row>
          <xdr:rowOff>1628775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19050</xdr:rowOff>
        </xdr:from>
        <xdr:to>
          <xdr:col>10</xdr:col>
          <xdr:colOff>190500</xdr:colOff>
          <xdr:row>12</xdr:row>
          <xdr:rowOff>200025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19050</xdr:rowOff>
        </xdr:from>
        <xdr:to>
          <xdr:col>10</xdr:col>
          <xdr:colOff>152400</xdr:colOff>
          <xdr:row>14</xdr:row>
          <xdr:rowOff>171450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171450</xdr:colOff>
          <xdr:row>14</xdr:row>
          <xdr:rowOff>1038225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5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19050</xdr:rowOff>
        </xdr:from>
        <xdr:to>
          <xdr:col>10</xdr:col>
          <xdr:colOff>171450</xdr:colOff>
          <xdr:row>19</xdr:row>
          <xdr:rowOff>104775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5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0</xdr:rowOff>
        </xdr:from>
        <xdr:to>
          <xdr:col>10</xdr:col>
          <xdr:colOff>171450</xdr:colOff>
          <xdr:row>20</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5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9525</xdr:rowOff>
        </xdr:from>
        <xdr:to>
          <xdr:col>10</xdr:col>
          <xdr:colOff>180975</xdr:colOff>
          <xdr:row>21</xdr:row>
          <xdr:rowOff>9525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5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19050</xdr:rowOff>
        </xdr:from>
        <xdr:to>
          <xdr:col>10</xdr:col>
          <xdr:colOff>180975</xdr:colOff>
          <xdr:row>22</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5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19050</xdr:rowOff>
        </xdr:from>
        <xdr:to>
          <xdr:col>10</xdr:col>
          <xdr:colOff>142875</xdr:colOff>
          <xdr:row>22</xdr:row>
          <xdr:rowOff>647700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5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161925</xdr:colOff>
          <xdr:row>24</xdr:row>
          <xdr:rowOff>104775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5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19050</xdr:rowOff>
        </xdr:from>
        <xdr:to>
          <xdr:col>10</xdr:col>
          <xdr:colOff>171450</xdr:colOff>
          <xdr:row>25</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5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9525</xdr:rowOff>
        </xdr:from>
        <xdr:to>
          <xdr:col>10</xdr:col>
          <xdr:colOff>180975</xdr:colOff>
          <xdr:row>26</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5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10</xdr:col>
          <xdr:colOff>161925</xdr:colOff>
          <xdr:row>27</xdr:row>
          <xdr:rowOff>9525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5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19050</xdr:rowOff>
        </xdr:from>
        <xdr:to>
          <xdr:col>10</xdr:col>
          <xdr:colOff>190500</xdr:colOff>
          <xdr:row>15</xdr:row>
          <xdr:rowOff>1104900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5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19050</xdr:rowOff>
        </xdr:from>
        <xdr:to>
          <xdr:col>10</xdr:col>
          <xdr:colOff>190500</xdr:colOff>
          <xdr:row>16</xdr:row>
          <xdr:rowOff>1085850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5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9525</xdr:rowOff>
        </xdr:from>
        <xdr:to>
          <xdr:col>10</xdr:col>
          <xdr:colOff>180975</xdr:colOff>
          <xdr:row>28</xdr:row>
          <xdr:rowOff>47625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5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19050</xdr:rowOff>
        </xdr:from>
        <xdr:to>
          <xdr:col>10</xdr:col>
          <xdr:colOff>171450</xdr:colOff>
          <xdr:row>29</xdr:row>
          <xdr:rowOff>9525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5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19050</xdr:rowOff>
        </xdr:from>
        <xdr:to>
          <xdr:col>10</xdr:col>
          <xdr:colOff>171450</xdr:colOff>
          <xdr:row>30</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5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19050</xdr:rowOff>
        </xdr:from>
        <xdr:to>
          <xdr:col>10</xdr:col>
          <xdr:colOff>180975</xdr:colOff>
          <xdr:row>31</xdr:row>
          <xdr:rowOff>9525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5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19050</xdr:rowOff>
        </xdr:from>
        <xdr:to>
          <xdr:col>10</xdr:col>
          <xdr:colOff>190500</xdr:colOff>
          <xdr:row>32</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5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1085850</xdr:rowOff>
        </xdr:from>
        <xdr:to>
          <xdr:col>10</xdr:col>
          <xdr:colOff>190500</xdr:colOff>
          <xdr:row>17</xdr:row>
          <xdr:rowOff>361950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5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19050</xdr:rowOff>
        </xdr:from>
        <xdr:to>
          <xdr:col>10</xdr:col>
          <xdr:colOff>171450</xdr:colOff>
          <xdr:row>7</xdr:row>
          <xdr:rowOff>285750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6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171450</xdr:colOff>
          <xdr:row>9</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6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19050</xdr:rowOff>
        </xdr:from>
        <xdr:to>
          <xdr:col>10</xdr:col>
          <xdr:colOff>171450</xdr:colOff>
          <xdr:row>10</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6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9525</xdr:rowOff>
        </xdr:from>
        <xdr:to>
          <xdr:col>10</xdr:col>
          <xdr:colOff>190500</xdr:colOff>
          <xdr:row>11</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6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9525</xdr:rowOff>
        </xdr:from>
        <xdr:to>
          <xdr:col>10</xdr:col>
          <xdr:colOff>171450</xdr:colOff>
          <xdr:row>12</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10</xdr:col>
          <xdr:colOff>171450</xdr:colOff>
          <xdr:row>13</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6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19050</xdr:rowOff>
        </xdr:from>
        <xdr:to>
          <xdr:col>10</xdr:col>
          <xdr:colOff>171450</xdr:colOff>
          <xdr:row>14</xdr:row>
          <xdr:rowOff>66675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6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171450</xdr:colOff>
          <xdr:row>15</xdr:row>
          <xdr:rowOff>19050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6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19050</xdr:rowOff>
        </xdr:from>
        <xdr:to>
          <xdr:col>10</xdr:col>
          <xdr:colOff>180975</xdr:colOff>
          <xdr:row>19</xdr:row>
          <xdr:rowOff>9525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0</xdr:rowOff>
        </xdr:from>
        <xdr:to>
          <xdr:col>10</xdr:col>
          <xdr:colOff>171450</xdr:colOff>
          <xdr:row>19</xdr:row>
          <xdr:rowOff>371475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9525</xdr:rowOff>
        </xdr:from>
        <xdr:to>
          <xdr:col>10</xdr:col>
          <xdr:colOff>180975</xdr:colOff>
          <xdr:row>20</xdr:row>
          <xdr:rowOff>447675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19050</xdr:rowOff>
        </xdr:from>
        <xdr:to>
          <xdr:col>10</xdr:col>
          <xdr:colOff>171450</xdr:colOff>
          <xdr:row>21</xdr:row>
          <xdr:rowOff>447675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19050</xdr:rowOff>
        </xdr:from>
        <xdr:to>
          <xdr:col>10</xdr:col>
          <xdr:colOff>190500</xdr:colOff>
          <xdr:row>16</xdr:row>
          <xdr:rowOff>57150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19050</xdr:rowOff>
        </xdr:from>
        <xdr:to>
          <xdr:col>10</xdr:col>
          <xdr:colOff>190500</xdr:colOff>
          <xdr:row>16</xdr:row>
          <xdr:rowOff>1047750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1057275</xdr:rowOff>
        </xdr:from>
        <xdr:to>
          <xdr:col>10</xdr:col>
          <xdr:colOff>190500</xdr:colOff>
          <xdr:row>18</xdr:row>
          <xdr:rowOff>19050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19050</xdr:rowOff>
        </xdr:from>
        <xdr:to>
          <xdr:col>10</xdr:col>
          <xdr:colOff>171450</xdr:colOff>
          <xdr:row>23</xdr:row>
          <xdr:rowOff>466725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0</xdr:rowOff>
        </xdr:from>
        <xdr:to>
          <xdr:col>10</xdr:col>
          <xdr:colOff>171450</xdr:colOff>
          <xdr:row>24</xdr:row>
          <xdr:rowOff>438150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9525</xdr:rowOff>
        </xdr:from>
        <xdr:to>
          <xdr:col>10</xdr:col>
          <xdr:colOff>180975</xdr:colOff>
          <xdr:row>25</xdr:row>
          <xdr:rowOff>1028700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19050</xdr:rowOff>
        </xdr:from>
        <xdr:to>
          <xdr:col>10</xdr:col>
          <xdr:colOff>190500</xdr:colOff>
          <xdr:row>27</xdr:row>
          <xdr:rowOff>9525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0</xdr:rowOff>
        </xdr:from>
        <xdr:to>
          <xdr:col>10</xdr:col>
          <xdr:colOff>190500</xdr:colOff>
          <xdr:row>22</xdr:row>
          <xdr:rowOff>447675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19050</xdr:rowOff>
        </xdr:from>
        <xdr:to>
          <xdr:col>10</xdr:col>
          <xdr:colOff>171450</xdr:colOff>
          <xdr:row>29</xdr:row>
          <xdr:rowOff>9525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0</xdr:rowOff>
        </xdr:from>
        <xdr:to>
          <xdr:col>10</xdr:col>
          <xdr:colOff>171450</xdr:colOff>
          <xdr:row>30</xdr:row>
          <xdr:rowOff>95250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9525</xdr:rowOff>
        </xdr:from>
        <xdr:to>
          <xdr:col>10</xdr:col>
          <xdr:colOff>161925</xdr:colOff>
          <xdr:row>31</xdr:row>
          <xdr:rowOff>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19050</xdr:rowOff>
        </xdr:from>
        <xdr:to>
          <xdr:col>10</xdr:col>
          <xdr:colOff>171450</xdr:colOff>
          <xdr:row>32</xdr:row>
          <xdr:rowOff>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19050</xdr:rowOff>
        </xdr:from>
        <xdr:to>
          <xdr:col>10</xdr:col>
          <xdr:colOff>171450</xdr:colOff>
          <xdr:row>27</xdr:row>
          <xdr:rowOff>447675</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4.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 Type="http://schemas.openxmlformats.org/officeDocument/2006/relationships/vmlDrawing" Target="../drawings/vmlDrawing3.vml"/><Relationship Id="rId21" Type="http://schemas.openxmlformats.org/officeDocument/2006/relationships/ctrlProp" Target="../ctrlProps/ctrlProp71.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2" Type="http://schemas.openxmlformats.org/officeDocument/2006/relationships/drawing" Target="../drawings/drawing3.xml"/><Relationship Id="rId16" Type="http://schemas.openxmlformats.org/officeDocument/2006/relationships/ctrlProp" Target="../ctrlProps/ctrlProp66.xml"/><Relationship Id="rId20" Type="http://schemas.openxmlformats.org/officeDocument/2006/relationships/ctrlProp" Target="../ctrlProps/ctrlProp70.xml"/><Relationship Id="rId29" Type="http://schemas.openxmlformats.org/officeDocument/2006/relationships/ctrlProp" Target="../ctrlProps/ctrlProp79.xml"/><Relationship Id="rId1" Type="http://schemas.openxmlformats.org/officeDocument/2006/relationships/printerSettings" Target="../printerSettings/printerSettings5.bin"/><Relationship Id="rId6" Type="http://schemas.openxmlformats.org/officeDocument/2006/relationships/ctrlProp" Target="../ctrlProps/ctrlProp56.xml"/><Relationship Id="rId11" Type="http://schemas.openxmlformats.org/officeDocument/2006/relationships/ctrlProp" Target="../ctrlProps/ctrlProp61.xml"/><Relationship Id="rId24" Type="http://schemas.openxmlformats.org/officeDocument/2006/relationships/ctrlProp" Target="../ctrlProps/ctrlProp74.xml"/><Relationship Id="rId5" Type="http://schemas.openxmlformats.org/officeDocument/2006/relationships/ctrlProp" Target="../ctrlProps/ctrlProp55.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18" Type="http://schemas.openxmlformats.org/officeDocument/2006/relationships/ctrlProp" Target="../ctrlProps/ctrlProp96.xml"/><Relationship Id="rId26" Type="http://schemas.openxmlformats.org/officeDocument/2006/relationships/ctrlProp" Target="../ctrlProps/ctrlProp104.xml"/><Relationship Id="rId3" Type="http://schemas.openxmlformats.org/officeDocument/2006/relationships/vmlDrawing" Target="../drawings/vmlDrawing4.vml"/><Relationship Id="rId21" Type="http://schemas.openxmlformats.org/officeDocument/2006/relationships/ctrlProp" Target="../ctrlProps/ctrlProp99.xml"/><Relationship Id="rId7" Type="http://schemas.openxmlformats.org/officeDocument/2006/relationships/ctrlProp" Target="../ctrlProps/ctrlProp85.x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2" Type="http://schemas.openxmlformats.org/officeDocument/2006/relationships/drawing" Target="../drawings/drawing4.xml"/><Relationship Id="rId16" Type="http://schemas.openxmlformats.org/officeDocument/2006/relationships/ctrlProp" Target="../ctrlProps/ctrlProp94.xml"/><Relationship Id="rId20" Type="http://schemas.openxmlformats.org/officeDocument/2006/relationships/ctrlProp" Target="../ctrlProps/ctrlProp98.xml"/><Relationship Id="rId1" Type="http://schemas.openxmlformats.org/officeDocument/2006/relationships/printerSettings" Target="../printerSettings/printerSettings6.bin"/><Relationship Id="rId6" Type="http://schemas.openxmlformats.org/officeDocument/2006/relationships/ctrlProp" Target="../ctrlProps/ctrlProp84.xml"/><Relationship Id="rId11" Type="http://schemas.openxmlformats.org/officeDocument/2006/relationships/ctrlProp" Target="../ctrlProps/ctrlProp89.xml"/><Relationship Id="rId24" Type="http://schemas.openxmlformats.org/officeDocument/2006/relationships/ctrlProp" Target="../ctrlProps/ctrlProp102.xml"/><Relationship Id="rId5" Type="http://schemas.openxmlformats.org/officeDocument/2006/relationships/ctrlProp" Target="../ctrlProps/ctrlProp83.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10" Type="http://schemas.openxmlformats.org/officeDocument/2006/relationships/ctrlProp" Target="../ctrlProps/ctrlProp88.xml"/><Relationship Id="rId19" Type="http://schemas.openxmlformats.org/officeDocument/2006/relationships/ctrlProp" Target="../ctrlProps/ctrlProp97.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 Type="http://schemas.openxmlformats.org/officeDocument/2006/relationships/vmlDrawing" Target="../drawings/vmlDrawing5.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2" Type="http://schemas.openxmlformats.org/officeDocument/2006/relationships/drawing" Target="../drawings/drawing5.xml"/><Relationship Id="rId16" Type="http://schemas.openxmlformats.org/officeDocument/2006/relationships/ctrlProp" Target="../ctrlProps/ctrlProp119.xml"/><Relationship Id="rId20" Type="http://schemas.openxmlformats.org/officeDocument/2006/relationships/ctrlProp" Target="../ctrlProps/ctrlProp123.xml"/><Relationship Id="rId1" Type="http://schemas.openxmlformats.org/officeDocument/2006/relationships/printerSettings" Target="../printerSettings/printerSettings7.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2"/>
  <sheetViews>
    <sheetView workbookViewId="0"/>
  </sheetViews>
  <sheetFormatPr defaultRowHeight="15" x14ac:dyDescent="0.25"/>
  <cols>
    <col min="1" max="1" width="93.5703125" customWidth="1"/>
  </cols>
  <sheetData>
    <row r="1" spans="1:1" ht="15.75" x14ac:dyDescent="0.25">
      <c r="A1" s="130" t="s">
        <v>192</v>
      </c>
    </row>
    <row r="3" spans="1:1" ht="15.75" x14ac:dyDescent="0.25">
      <c r="A3" s="131" t="s">
        <v>193</v>
      </c>
    </row>
    <row r="4" spans="1:1" ht="204.75" x14ac:dyDescent="0.25">
      <c r="A4" s="132" t="s">
        <v>194</v>
      </c>
    </row>
    <row r="5" spans="1:1" ht="15.75" x14ac:dyDescent="0.25">
      <c r="A5" s="133"/>
    </row>
    <row r="6" spans="1:1" ht="15.75" x14ac:dyDescent="0.25">
      <c r="A6" s="134" t="s">
        <v>195</v>
      </c>
    </row>
    <row r="7" spans="1:1" ht="126" x14ac:dyDescent="0.25">
      <c r="A7" s="132" t="s">
        <v>196</v>
      </c>
    </row>
    <row r="8" spans="1:1" ht="63" x14ac:dyDescent="0.25">
      <c r="A8" s="132" t="s">
        <v>197</v>
      </c>
    </row>
    <row r="9" spans="1:1" ht="141.75" x14ac:dyDescent="0.25">
      <c r="A9" s="132" t="s">
        <v>198</v>
      </c>
    </row>
    <row r="10" spans="1:1" ht="110.25" x14ac:dyDescent="0.25">
      <c r="A10" s="132" t="s">
        <v>199</v>
      </c>
    </row>
    <row r="11" spans="1:1" ht="94.5" x14ac:dyDescent="0.25">
      <c r="A11" s="132" t="s">
        <v>200</v>
      </c>
    </row>
    <row r="12" spans="1:1" ht="15.75" x14ac:dyDescent="0.25">
      <c r="A12" s="135"/>
    </row>
    <row r="13" spans="1:1" ht="15.75" x14ac:dyDescent="0.25">
      <c r="A13" s="134" t="s">
        <v>201</v>
      </c>
    </row>
    <row r="14" spans="1:1" ht="189" x14ac:dyDescent="0.25">
      <c r="A14" s="132" t="s">
        <v>202</v>
      </c>
    </row>
    <row r="15" spans="1:1" ht="141.75" x14ac:dyDescent="0.25">
      <c r="A15" s="132" t="s">
        <v>203</v>
      </c>
    </row>
    <row r="16" spans="1:1" ht="129.75" customHeight="1" x14ac:dyDescent="0.25">
      <c r="A16" s="132" t="s">
        <v>204</v>
      </c>
    </row>
    <row r="17" spans="1:1" ht="15.75" x14ac:dyDescent="0.25">
      <c r="A17" s="132"/>
    </row>
    <row r="18" spans="1:1" ht="15.75" x14ac:dyDescent="0.25">
      <c r="A18" s="130" t="s">
        <v>205</v>
      </c>
    </row>
    <row r="20" spans="1:1" ht="15.75" x14ac:dyDescent="0.25">
      <c r="A20" s="134" t="s">
        <v>206</v>
      </c>
    </row>
    <row r="21" spans="1:1" ht="110.25" x14ac:dyDescent="0.25">
      <c r="A21" s="132" t="s">
        <v>207</v>
      </c>
    </row>
    <row r="22" spans="1:1" ht="126" x14ac:dyDescent="0.25">
      <c r="A22" s="132" t="s">
        <v>208</v>
      </c>
    </row>
    <row r="23" spans="1:1" ht="110.25" x14ac:dyDescent="0.25">
      <c r="A23" s="132" t="s">
        <v>209</v>
      </c>
    </row>
    <row r="24" spans="1:1" ht="15.75" x14ac:dyDescent="0.25">
      <c r="A24" s="132"/>
    </row>
    <row r="25" spans="1:1" ht="15.75" x14ac:dyDescent="0.25">
      <c r="A25" s="134" t="s">
        <v>210</v>
      </c>
    </row>
    <row r="26" spans="1:1" ht="110.25" x14ac:dyDescent="0.25">
      <c r="A26" s="132" t="s">
        <v>211</v>
      </c>
    </row>
    <row r="27" spans="1:1" ht="15.75" x14ac:dyDescent="0.25">
      <c r="A27" s="132"/>
    </row>
    <row r="28" spans="1:1" ht="15.75" x14ac:dyDescent="0.25">
      <c r="A28" s="134" t="s">
        <v>212</v>
      </c>
    </row>
    <row r="29" spans="1:1" ht="189" x14ac:dyDescent="0.25">
      <c r="A29" s="132" t="s">
        <v>213</v>
      </c>
    </row>
    <row r="30" spans="1:1" ht="15.75" x14ac:dyDescent="0.25">
      <c r="A30" s="132"/>
    </row>
    <row r="31" spans="1:1" ht="15.75" x14ac:dyDescent="0.25">
      <c r="A31" s="131" t="s">
        <v>214</v>
      </c>
    </row>
    <row r="32" spans="1:1" ht="141.75" x14ac:dyDescent="0.25">
      <c r="A32" s="132" t="s">
        <v>226</v>
      </c>
    </row>
    <row r="33" spans="1:1" ht="94.5" x14ac:dyDescent="0.25">
      <c r="A33" s="132" t="s">
        <v>215</v>
      </c>
    </row>
    <row r="34" spans="1:1" ht="94.5" x14ac:dyDescent="0.25">
      <c r="A34" s="132" t="s">
        <v>227</v>
      </c>
    </row>
    <row r="35" spans="1:1" ht="161.25" customHeight="1" x14ac:dyDescent="0.25">
      <c r="A35" s="132" t="s">
        <v>225</v>
      </c>
    </row>
    <row r="36" spans="1:1" ht="15.75" x14ac:dyDescent="0.25">
      <c r="A36" s="132"/>
    </row>
    <row r="37" spans="1:1" ht="15.75" x14ac:dyDescent="0.25">
      <c r="A37" s="130" t="s">
        <v>216</v>
      </c>
    </row>
    <row r="39" spans="1:1" ht="31.5" x14ac:dyDescent="0.25">
      <c r="A39" s="132" t="s">
        <v>217</v>
      </c>
    </row>
    <row r="40" spans="1:1" ht="47.25" x14ac:dyDescent="0.25">
      <c r="A40" s="132" t="s">
        <v>218</v>
      </c>
    </row>
    <row r="41" spans="1:1" ht="47.25" x14ac:dyDescent="0.25">
      <c r="A41" s="132" t="s">
        <v>219</v>
      </c>
    </row>
    <row r="42" spans="1:1" ht="31.5" x14ac:dyDescent="0.25">
      <c r="A42" s="132" t="s">
        <v>220</v>
      </c>
    </row>
    <row r="43" spans="1:1" ht="31.5" x14ac:dyDescent="0.25">
      <c r="A43" s="132" t="s">
        <v>221</v>
      </c>
    </row>
    <row r="44" spans="1:1" ht="31.5" x14ac:dyDescent="0.25">
      <c r="A44" s="132" t="s">
        <v>222</v>
      </c>
    </row>
    <row r="45" spans="1:1" ht="47.25" x14ac:dyDescent="0.25">
      <c r="A45" s="132" t="s">
        <v>223</v>
      </c>
    </row>
    <row r="46" spans="1:1" ht="31.5" x14ac:dyDescent="0.25">
      <c r="A46" s="132" t="s">
        <v>224</v>
      </c>
    </row>
    <row r="48" spans="1:1" ht="15.75" x14ac:dyDescent="0.25">
      <c r="A48" s="132"/>
    </row>
    <row r="49" spans="1:1" ht="15.75" x14ac:dyDescent="0.25">
      <c r="A49" s="132"/>
    </row>
    <row r="50" spans="1:1" ht="15.75" x14ac:dyDescent="0.25">
      <c r="A50" s="132"/>
    </row>
    <row r="51" spans="1:1" ht="15.75" x14ac:dyDescent="0.25">
      <c r="A51" s="132"/>
    </row>
    <row r="52" spans="1:1" ht="15.75" x14ac:dyDescent="0.25">
      <c r="A52" s="13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6"/>
  <sheetViews>
    <sheetView zoomScale="80" zoomScaleNormal="80" zoomScalePageLayoutView="90" workbookViewId="0">
      <selection activeCell="A2" sqref="A2:G2"/>
    </sheetView>
  </sheetViews>
  <sheetFormatPr defaultRowHeight="15" x14ac:dyDescent="0.25"/>
  <cols>
    <col min="1" max="1" width="28.7109375" customWidth="1"/>
    <col min="4" max="4" width="7.140625" customWidth="1"/>
    <col min="5" max="5" width="15.42578125" customWidth="1"/>
    <col min="6" max="6" width="2.7109375" customWidth="1"/>
    <col min="7" max="7" width="14.28515625" customWidth="1"/>
  </cols>
  <sheetData>
    <row r="1" spans="1:7" ht="22.9" customHeight="1" x14ac:dyDescent="0.3">
      <c r="A1" s="136" t="s">
        <v>189</v>
      </c>
      <c r="B1" s="136"/>
      <c r="C1" s="136"/>
      <c r="D1" s="136"/>
      <c r="E1" s="136"/>
      <c r="F1" s="136"/>
      <c r="G1" s="136"/>
    </row>
    <row r="2" spans="1:7" ht="22.9" customHeight="1" x14ac:dyDescent="0.3">
      <c r="A2" s="136" t="s">
        <v>4</v>
      </c>
      <c r="B2" s="136"/>
      <c r="C2" s="136"/>
      <c r="D2" s="136"/>
      <c r="E2" s="136"/>
      <c r="F2" s="136"/>
      <c r="G2" s="136"/>
    </row>
    <row r="3" spans="1:7" s="84" customFormat="1" ht="22.9" customHeight="1" x14ac:dyDescent="0.3">
      <c r="A3" s="136"/>
      <c r="B3" s="136"/>
      <c r="C3" s="136"/>
      <c r="D3" s="136"/>
      <c r="E3" s="136"/>
      <c r="F3" s="136"/>
      <c r="G3" s="136"/>
    </row>
    <row r="4" spans="1:7" s="84" customFormat="1" ht="22.9" customHeight="1" x14ac:dyDescent="0.3">
      <c r="A4" s="142" t="s">
        <v>137</v>
      </c>
      <c r="B4" s="142"/>
      <c r="C4" s="142"/>
      <c r="D4" s="142"/>
      <c r="E4" s="142"/>
      <c r="F4" s="142"/>
      <c r="G4" s="142"/>
    </row>
    <row r="5" spans="1:7" s="84" customFormat="1" ht="22.9" customHeight="1" x14ac:dyDescent="0.3">
      <c r="A5" s="143" t="s">
        <v>186</v>
      </c>
      <c r="B5" s="143"/>
      <c r="C5" s="143"/>
      <c r="D5" s="143"/>
      <c r="E5" s="143"/>
      <c r="F5" s="143"/>
      <c r="G5" s="143"/>
    </row>
    <row r="6" spans="1:7" s="84" customFormat="1" ht="22.9" customHeight="1" x14ac:dyDescent="0.3">
      <c r="A6" s="143" t="s">
        <v>185</v>
      </c>
      <c r="B6" s="143"/>
      <c r="C6" s="143"/>
      <c r="D6" s="143"/>
      <c r="E6" s="143"/>
      <c r="F6" s="143"/>
      <c r="G6" s="143"/>
    </row>
    <row r="7" spans="1:7" ht="22.9" customHeight="1" x14ac:dyDescent="0.4">
      <c r="A7" s="139"/>
      <c r="B7" s="139"/>
      <c r="C7" s="139"/>
      <c r="D7" s="139"/>
      <c r="E7" s="139"/>
      <c r="F7" s="139"/>
      <c r="G7" s="139"/>
    </row>
    <row r="8" spans="1:7" ht="22.9" customHeight="1" x14ac:dyDescent="0.3">
      <c r="A8" s="138" t="s">
        <v>96</v>
      </c>
      <c r="B8" s="138"/>
      <c r="C8" s="138"/>
      <c r="D8" s="138"/>
      <c r="E8" s="138"/>
      <c r="F8" s="138"/>
      <c r="G8" s="138"/>
    </row>
    <row r="9" spans="1:7" ht="22.9" customHeight="1" x14ac:dyDescent="0.3">
      <c r="A9" s="140"/>
      <c r="B9" s="140"/>
      <c r="C9" s="140"/>
      <c r="D9" s="140"/>
      <c r="E9" s="140"/>
      <c r="F9" s="140"/>
      <c r="G9" s="140"/>
    </row>
    <row r="10" spans="1:7" ht="22.9" customHeight="1" thickBot="1" x14ac:dyDescent="0.35">
      <c r="A10" s="141" t="s">
        <v>5</v>
      </c>
      <c r="B10" s="141"/>
      <c r="C10" s="141"/>
      <c r="D10" s="141"/>
      <c r="E10" s="141"/>
      <c r="F10" s="141"/>
      <c r="G10" s="141"/>
    </row>
    <row r="11" spans="1:7" ht="32.85" customHeight="1" thickTop="1" thickBot="1" x14ac:dyDescent="0.35">
      <c r="A11" s="5" t="s">
        <v>6</v>
      </c>
      <c r="B11" s="137"/>
      <c r="C11" s="137"/>
      <c r="D11" s="137"/>
      <c r="E11" s="137"/>
      <c r="F11" s="137"/>
      <c r="G11" s="137"/>
    </row>
    <row r="12" spans="1:7" ht="32.85" customHeight="1" thickTop="1" thickBot="1" x14ac:dyDescent="0.35">
      <c r="A12" s="6" t="s">
        <v>7</v>
      </c>
      <c r="B12" s="144"/>
      <c r="C12" s="144"/>
      <c r="D12" s="144"/>
      <c r="E12" s="144"/>
      <c r="F12" s="144"/>
      <c r="G12" s="144"/>
    </row>
    <row r="13" spans="1:7" ht="32.85" customHeight="1" thickTop="1" thickBot="1" x14ac:dyDescent="0.35">
      <c r="A13" s="6" t="s">
        <v>8</v>
      </c>
      <c r="B13" s="144"/>
      <c r="C13" s="144"/>
      <c r="D13" s="144"/>
      <c r="E13" s="144"/>
      <c r="F13" s="144"/>
      <c r="G13" s="144"/>
    </row>
    <row r="14" spans="1:7" ht="32.85" customHeight="1" thickTop="1" thickBot="1" x14ac:dyDescent="0.35">
      <c r="A14" s="5" t="s">
        <v>1</v>
      </c>
      <c r="B14" s="145"/>
      <c r="C14" s="145"/>
      <c r="D14" s="145"/>
      <c r="E14" s="145"/>
      <c r="F14" s="145"/>
      <c r="G14" s="145"/>
    </row>
    <row r="15" spans="1:7" ht="32.85" customHeight="1" thickTop="1" x14ac:dyDescent="0.25">
      <c r="A15" s="140"/>
      <c r="B15" s="140"/>
      <c r="C15" s="140"/>
      <c r="D15" s="140"/>
      <c r="E15" s="140"/>
      <c r="F15" s="140"/>
      <c r="G15" s="140"/>
    </row>
    <row r="16" spans="1:7" ht="32.85" customHeight="1" x14ac:dyDescent="0.25">
      <c r="A16" s="122" t="s">
        <v>187</v>
      </c>
      <c r="B16" s="157" t="s">
        <v>9</v>
      </c>
      <c r="C16" s="157"/>
      <c r="D16" s="157"/>
      <c r="E16" s="157" t="s">
        <v>10</v>
      </c>
      <c r="F16" s="157"/>
      <c r="G16" s="157"/>
    </row>
    <row r="17" spans="1:7" ht="22.9" customHeight="1" x14ac:dyDescent="0.25">
      <c r="A17" s="2"/>
      <c r="B17" s="146"/>
      <c r="C17" s="147"/>
      <c r="D17" s="148"/>
      <c r="E17" s="146"/>
      <c r="F17" s="147"/>
      <c r="G17" s="148"/>
    </row>
    <row r="18" spans="1:7" ht="22.9" customHeight="1" x14ac:dyDescent="0.25">
      <c r="A18" s="2"/>
      <c r="B18" s="146"/>
      <c r="C18" s="147"/>
      <c r="D18" s="148"/>
      <c r="E18" s="146"/>
      <c r="F18" s="147"/>
      <c r="G18" s="148"/>
    </row>
    <row r="19" spans="1:7" ht="32.85" customHeight="1" x14ac:dyDescent="0.25">
      <c r="A19" s="149"/>
      <c r="B19" s="149"/>
      <c r="C19" s="149"/>
      <c r="D19" s="149"/>
      <c r="E19" s="149"/>
      <c r="F19" s="149"/>
      <c r="G19" s="149"/>
    </row>
    <row r="20" spans="1:7" ht="32.85" customHeight="1" x14ac:dyDescent="0.25">
      <c r="A20" s="123" t="s">
        <v>188</v>
      </c>
      <c r="B20" s="151" t="s">
        <v>11</v>
      </c>
      <c r="C20" s="152"/>
      <c r="D20" s="152"/>
      <c r="E20" s="152"/>
      <c r="F20" s="152"/>
      <c r="G20" s="153"/>
    </row>
    <row r="21" spans="1:7" ht="22.9" customHeight="1" x14ac:dyDescent="0.25">
      <c r="A21" s="8"/>
      <c r="B21" s="154"/>
      <c r="C21" s="155"/>
      <c r="D21" s="155"/>
      <c r="E21" s="155"/>
      <c r="F21" s="155"/>
      <c r="G21" s="156"/>
    </row>
    <row r="22" spans="1:7" s="117" customFormat="1" ht="22.9" customHeight="1" x14ac:dyDescent="0.25">
      <c r="A22" s="8"/>
      <c r="B22" s="118"/>
      <c r="C22" s="119"/>
      <c r="D22" s="119"/>
      <c r="E22" s="119"/>
      <c r="F22" s="119"/>
      <c r="G22" s="120"/>
    </row>
    <row r="23" spans="1:7" s="117" customFormat="1" ht="22.9" customHeight="1" x14ac:dyDescent="0.25">
      <c r="A23" s="8"/>
      <c r="B23" s="118"/>
      <c r="C23" s="119"/>
      <c r="D23" s="119"/>
      <c r="E23" s="119"/>
      <c r="F23" s="119"/>
      <c r="G23" s="120"/>
    </row>
    <row r="24" spans="1:7" ht="22.9" customHeight="1" x14ac:dyDescent="0.25">
      <c r="A24" s="7"/>
      <c r="B24" s="154"/>
      <c r="C24" s="155"/>
      <c r="D24" s="155"/>
      <c r="E24" s="155"/>
      <c r="F24" s="155"/>
      <c r="G24" s="156"/>
    </row>
    <row r="25" spans="1:7" ht="22.9" customHeight="1" x14ac:dyDescent="0.25">
      <c r="A25" s="7"/>
      <c r="B25" s="154"/>
      <c r="C25" s="155"/>
      <c r="D25" s="155"/>
      <c r="E25" s="155"/>
      <c r="F25" s="155"/>
      <c r="G25" s="156"/>
    </row>
    <row r="26" spans="1:7" ht="22.9" customHeight="1" x14ac:dyDescent="0.25">
      <c r="A26" s="7"/>
      <c r="B26" s="154"/>
      <c r="C26" s="155"/>
      <c r="D26" s="155"/>
      <c r="E26" s="155"/>
      <c r="F26" s="155"/>
      <c r="G26" s="156"/>
    </row>
    <row r="27" spans="1:7" ht="22.9" customHeight="1" x14ac:dyDescent="0.25">
      <c r="A27" s="150"/>
      <c r="B27" s="150"/>
      <c r="C27" s="150"/>
      <c r="D27" s="150"/>
      <c r="E27" s="150"/>
      <c r="F27" s="150"/>
      <c r="G27" s="150"/>
    </row>
    <row r="28" spans="1:7" ht="22.9" customHeight="1" x14ac:dyDescent="0.25">
      <c r="A28" s="143"/>
      <c r="B28" s="143"/>
      <c r="C28" s="143"/>
      <c r="D28" s="143"/>
      <c r="E28" s="143"/>
      <c r="F28" s="143"/>
      <c r="G28" s="143"/>
    </row>
    <row r="29" spans="1:7" ht="22.9" customHeight="1" x14ac:dyDescent="0.25">
      <c r="A29" s="143"/>
      <c r="B29" s="143"/>
      <c r="C29" s="143"/>
      <c r="D29" s="143"/>
      <c r="E29" s="143"/>
      <c r="F29" s="143"/>
      <c r="G29" s="143"/>
    </row>
    <row r="30" spans="1:7" ht="22.9" customHeight="1" x14ac:dyDescent="0.25">
      <c r="A30" s="143"/>
      <c r="B30" s="143"/>
      <c r="C30" s="143"/>
      <c r="D30" s="143"/>
      <c r="E30" s="143"/>
      <c r="F30" s="143"/>
      <c r="G30" s="143"/>
    </row>
    <row r="31" spans="1:7" ht="22.9" customHeight="1" x14ac:dyDescent="0.25">
      <c r="A31" s="143"/>
      <c r="B31" s="143"/>
      <c r="C31" s="143"/>
      <c r="D31" s="143"/>
      <c r="E31" s="143"/>
      <c r="F31" s="143"/>
      <c r="G31" s="143"/>
    </row>
    <row r="32" spans="1:7" ht="22.9" customHeight="1" x14ac:dyDescent="0.25">
      <c r="A32" s="143"/>
      <c r="B32" s="143"/>
      <c r="C32" s="143"/>
      <c r="D32" s="143"/>
      <c r="E32" s="143"/>
      <c r="F32" s="143"/>
      <c r="G32" s="143"/>
    </row>
    <row r="33" ht="22.9" customHeight="1" x14ac:dyDescent="0.25"/>
    <row r="34" ht="22.9" customHeight="1" x14ac:dyDescent="0.25"/>
    <row r="35" ht="22.9" customHeight="1" x14ac:dyDescent="0.25"/>
    <row r="36" ht="22.9" customHeight="1" x14ac:dyDescent="0.25"/>
  </sheetData>
  <mergeCells count="33">
    <mergeCell ref="A32:G32"/>
    <mergeCell ref="A15:G15"/>
    <mergeCell ref="A19:G19"/>
    <mergeCell ref="A27:G27"/>
    <mergeCell ref="A28:G28"/>
    <mergeCell ref="A29:G29"/>
    <mergeCell ref="B20:G20"/>
    <mergeCell ref="B21:G21"/>
    <mergeCell ref="B24:G24"/>
    <mergeCell ref="B25:G25"/>
    <mergeCell ref="B26:G26"/>
    <mergeCell ref="A30:G30"/>
    <mergeCell ref="A31:G31"/>
    <mergeCell ref="B16:D16"/>
    <mergeCell ref="E16:G16"/>
    <mergeCell ref="B17:D17"/>
    <mergeCell ref="B12:G12"/>
    <mergeCell ref="B13:G13"/>
    <mergeCell ref="B14:G14"/>
    <mergeCell ref="B18:D18"/>
    <mergeCell ref="E17:G17"/>
    <mergeCell ref="E18:G18"/>
    <mergeCell ref="A1:G1"/>
    <mergeCell ref="A2:G2"/>
    <mergeCell ref="B11:G11"/>
    <mergeCell ref="A8:G8"/>
    <mergeCell ref="A7:G7"/>
    <mergeCell ref="A9:G9"/>
    <mergeCell ref="A10:G10"/>
    <mergeCell ref="A4:G4"/>
    <mergeCell ref="A5:G5"/>
    <mergeCell ref="A6:G6"/>
    <mergeCell ref="A3:G3"/>
  </mergeCells>
  <pageMargins left="0.7" right="0.7" top="0.75" bottom="0.75" header="0.3" footer="0.3"/>
  <pageSetup paperSize="9" orientation="portrait" r:id="rId1"/>
  <headerFooter>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6" tint="0.39997558519241921"/>
  </sheetPr>
  <dimension ref="A1:M37"/>
  <sheetViews>
    <sheetView tabSelected="1" topLeftCell="A31" zoomScaleNormal="100" zoomScalePageLayoutView="50" workbookViewId="0">
      <selection activeCell="M37" sqref="M37"/>
    </sheetView>
  </sheetViews>
  <sheetFormatPr defaultRowHeight="15" x14ac:dyDescent="0.25"/>
  <cols>
    <col min="1" max="1" width="19.7109375" customWidth="1"/>
    <col min="2" max="2" width="7.7109375" style="10" hidden="1" customWidth="1"/>
    <col min="3" max="3" width="4.28515625" style="10" hidden="1" customWidth="1"/>
    <col min="4" max="4" width="6.85546875" style="9" customWidth="1"/>
    <col min="5" max="7" width="8.85546875" style="1"/>
    <col min="8" max="8" width="5.140625" style="1" customWidth="1"/>
    <col min="9" max="9" width="5.28515625" style="1" customWidth="1"/>
    <col min="10" max="10" width="0.140625" style="1" hidden="1" customWidth="1"/>
    <col min="11" max="11" width="4" style="1" customWidth="1"/>
    <col min="12" max="12" width="5.28515625" style="3" bestFit="1" customWidth="1"/>
    <col min="13" max="13" width="55.7109375" customWidth="1"/>
  </cols>
  <sheetData>
    <row r="1" spans="1:13" ht="22.9" x14ac:dyDescent="0.3">
      <c r="A1" s="167" t="s">
        <v>189</v>
      </c>
      <c r="B1" s="167"/>
      <c r="C1" s="167"/>
      <c r="D1" s="167"/>
      <c r="E1" s="167"/>
      <c r="F1" s="167"/>
      <c r="G1" s="167"/>
      <c r="H1" s="167"/>
      <c r="I1" s="167"/>
      <c r="J1" s="167"/>
      <c r="K1" s="167"/>
      <c r="L1" s="167"/>
      <c r="M1" s="167"/>
    </row>
    <row r="2" spans="1:13" ht="22.5" x14ac:dyDescent="0.25">
      <c r="A2" s="167" t="s">
        <v>4</v>
      </c>
      <c r="B2" s="167"/>
      <c r="C2" s="167"/>
      <c r="D2" s="167"/>
      <c r="E2" s="167"/>
      <c r="F2" s="167"/>
      <c r="G2" s="167"/>
      <c r="H2" s="167"/>
      <c r="I2" s="167"/>
      <c r="J2" s="167"/>
      <c r="K2" s="167"/>
      <c r="L2" s="167"/>
      <c r="M2" s="167"/>
    </row>
    <row r="3" spans="1:13" ht="15.6" customHeight="1" x14ac:dyDescent="0.25">
      <c r="A3" s="168" t="s">
        <v>97</v>
      </c>
      <c r="B3" s="168"/>
      <c r="C3" s="168"/>
      <c r="D3" s="168"/>
      <c r="E3" s="168"/>
      <c r="F3" s="168"/>
      <c r="G3" s="168"/>
      <c r="H3" s="168"/>
      <c r="I3" s="168"/>
      <c r="J3" s="168"/>
      <c r="K3" s="168"/>
      <c r="L3" s="168"/>
      <c r="M3" s="168"/>
    </row>
    <row r="4" spans="1:13" ht="22.9" customHeight="1" x14ac:dyDescent="0.25"/>
    <row r="5" spans="1:13" ht="14.45" customHeight="1" x14ac:dyDescent="0.25">
      <c r="A5" s="169"/>
      <c r="B5" s="169"/>
      <c r="C5" s="169"/>
      <c r="D5" s="169"/>
      <c r="E5" s="169"/>
      <c r="F5" s="169"/>
      <c r="G5" s="169"/>
      <c r="H5" s="169"/>
      <c r="I5" s="169"/>
      <c r="J5" s="169"/>
      <c r="K5" s="169"/>
      <c r="L5" s="169"/>
      <c r="M5" s="169"/>
    </row>
    <row r="6" spans="1:13" ht="22.9" customHeight="1" x14ac:dyDescent="0.25">
      <c r="A6" s="158" t="s">
        <v>12</v>
      </c>
      <c r="B6" s="159"/>
      <c r="C6" s="160"/>
      <c r="D6" s="158" t="s">
        <v>61</v>
      </c>
      <c r="E6" s="159"/>
      <c r="F6" s="159"/>
      <c r="G6" s="159"/>
      <c r="H6" s="159"/>
      <c r="I6" s="159"/>
      <c r="J6" s="159"/>
      <c r="K6" s="160"/>
      <c r="L6" s="124" t="s">
        <v>2</v>
      </c>
      <c r="M6" s="35" t="s">
        <v>0</v>
      </c>
    </row>
    <row r="7" spans="1:13" ht="22.9" customHeight="1" x14ac:dyDescent="0.3">
      <c r="A7" s="161" t="s">
        <v>13</v>
      </c>
      <c r="B7" s="162"/>
      <c r="C7" s="162"/>
      <c r="D7" s="162"/>
      <c r="E7" s="162"/>
      <c r="F7" s="162"/>
      <c r="G7" s="162"/>
      <c r="H7" s="162"/>
      <c r="I7" s="162"/>
      <c r="J7" s="162"/>
      <c r="K7" s="162"/>
      <c r="L7" s="162"/>
      <c r="M7" s="163"/>
    </row>
    <row r="8" spans="1:13" ht="28.5" customHeight="1" x14ac:dyDescent="0.25">
      <c r="A8" s="164" t="s">
        <v>19</v>
      </c>
      <c r="B8" s="18" t="b">
        <v>0</v>
      </c>
      <c r="C8" s="16">
        <v>0</v>
      </c>
      <c r="D8" s="170" t="s">
        <v>14</v>
      </c>
      <c r="E8" s="170"/>
      <c r="F8" s="170"/>
      <c r="G8" s="170"/>
      <c r="H8" s="170"/>
      <c r="I8" s="170"/>
      <c r="J8" s="171"/>
      <c r="K8" s="22"/>
      <c r="L8" s="52">
        <f>SUMIF(B8,TRUE,C8:C8)</f>
        <v>0</v>
      </c>
      <c r="M8" s="23"/>
    </row>
    <row r="9" spans="1:13" ht="51.6" customHeight="1" x14ac:dyDescent="0.25">
      <c r="A9" s="165"/>
      <c r="B9" s="19" t="b">
        <v>0</v>
      </c>
      <c r="C9" s="15">
        <v>1</v>
      </c>
      <c r="D9" s="172" t="s">
        <v>15</v>
      </c>
      <c r="E9" s="172"/>
      <c r="F9" s="172"/>
      <c r="G9" s="172"/>
      <c r="H9" s="172"/>
      <c r="I9" s="172"/>
      <c r="J9" s="173"/>
      <c r="K9" s="22"/>
      <c r="L9" s="52">
        <f>SUMIF(B9,TRUE,C9:C9)</f>
        <v>0</v>
      </c>
      <c r="M9" s="23"/>
    </row>
    <row r="10" spans="1:13" ht="73.5" customHeight="1" x14ac:dyDescent="0.25">
      <c r="A10" s="165"/>
      <c r="B10" s="19" t="b">
        <v>0</v>
      </c>
      <c r="C10" s="15">
        <v>2</v>
      </c>
      <c r="D10" s="172" t="s">
        <v>16</v>
      </c>
      <c r="E10" s="172"/>
      <c r="F10" s="172"/>
      <c r="G10" s="172"/>
      <c r="H10" s="172"/>
      <c r="I10" s="172"/>
      <c r="J10" s="173"/>
      <c r="K10" s="22"/>
      <c r="L10" s="52">
        <f>SUMIF(B10,TRUE,C10:C10)</f>
        <v>0</v>
      </c>
      <c r="M10" s="23"/>
    </row>
    <row r="11" spans="1:13" ht="63" customHeight="1" x14ac:dyDescent="0.25">
      <c r="A11" s="165"/>
      <c r="B11" s="19" t="b">
        <v>0</v>
      </c>
      <c r="C11" s="15">
        <v>3</v>
      </c>
      <c r="D11" s="172" t="s">
        <v>17</v>
      </c>
      <c r="E11" s="172"/>
      <c r="F11" s="172"/>
      <c r="G11" s="172"/>
      <c r="H11" s="172"/>
      <c r="I11" s="172"/>
      <c r="J11" s="173"/>
      <c r="K11" s="22"/>
      <c r="L11" s="52">
        <f>SUMIF(B11,TRUE,C11:C11)</f>
        <v>0</v>
      </c>
      <c r="M11" s="23"/>
    </row>
    <row r="12" spans="1:13" ht="58.9" customHeight="1" x14ac:dyDescent="0.25">
      <c r="A12" s="166"/>
      <c r="B12" s="20" t="b">
        <v>0</v>
      </c>
      <c r="C12" s="17">
        <v>4</v>
      </c>
      <c r="D12" s="172" t="s">
        <v>18</v>
      </c>
      <c r="E12" s="172"/>
      <c r="F12" s="172"/>
      <c r="G12" s="172"/>
      <c r="H12" s="172"/>
      <c r="I12" s="172"/>
      <c r="J12" s="173"/>
      <c r="K12" s="22"/>
      <c r="L12" s="52">
        <f>SUMIF(B12,TRUE,C12:C12)</f>
        <v>0</v>
      </c>
      <c r="M12" s="23"/>
    </row>
    <row r="13" spans="1:13" ht="26.45" customHeight="1" x14ac:dyDescent="0.25">
      <c r="A13" s="164" t="s">
        <v>21</v>
      </c>
      <c r="B13" s="36" t="b">
        <v>0</v>
      </c>
      <c r="C13" s="37">
        <v>0</v>
      </c>
      <c r="D13" s="182" t="s">
        <v>169</v>
      </c>
      <c r="E13" s="183"/>
      <c r="F13" s="183"/>
      <c r="G13" s="183"/>
      <c r="H13" s="183"/>
      <c r="I13" s="183"/>
      <c r="J13" s="184"/>
      <c r="K13" s="24"/>
      <c r="L13" s="52">
        <f t="shared" ref="L13:L17" si="0">SUMIF(B13,TRUE,C13:C13)</f>
        <v>0</v>
      </c>
      <c r="M13" s="23"/>
    </row>
    <row r="14" spans="1:13" ht="22.9" customHeight="1" x14ac:dyDescent="0.25">
      <c r="A14" s="165"/>
      <c r="B14" s="38" t="b">
        <v>0</v>
      </c>
      <c r="C14" s="39">
        <v>1</v>
      </c>
      <c r="D14" s="174" t="s">
        <v>23</v>
      </c>
      <c r="E14" s="175"/>
      <c r="F14" s="175"/>
      <c r="G14" s="175"/>
      <c r="H14" s="175"/>
      <c r="I14" s="175"/>
      <c r="J14" s="175"/>
      <c r="K14" s="21"/>
      <c r="L14" s="52">
        <f t="shared" si="0"/>
        <v>0</v>
      </c>
      <c r="M14" s="23"/>
    </row>
    <row r="15" spans="1:13" ht="27.6" customHeight="1" x14ac:dyDescent="0.25">
      <c r="A15" s="165"/>
      <c r="B15" s="38" t="b">
        <v>0</v>
      </c>
      <c r="C15" s="39">
        <v>2</v>
      </c>
      <c r="D15" s="176" t="s">
        <v>20</v>
      </c>
      <c r="E15" s="177"/>
      <c r="F15" s="177"/>
      <c r="G15" s="177"/>
      <c r="H15" s="177"/>
      <c r="I15" s="177"/>
      <c r="J15" s="177"/>
      <c r="K15" s="12"/>
      <c r="L15" s="52">
        <f t="shared" si="0"/>
        <v>0</v>
      </c>
      <c r="M15" s="25"/>
    </row>
    <row r="16" spans="1:13" ht="25.9" customHeight="1" x14ac:dyDescent="0.25">
      <c r="A16" s="165"/>
      <c r="B16" s="38" t="b">
        <v>0</v>
      </c>
      <c r="C16" s="39">
        <v>3</v>
      </c>
      <c r="D16" s="178" t="s">
        <v>22</v>
      </c>
      <c r="E16" s="179"/>
      <c r="F16" s="179"/>
      <c r="G16" s="179"/>
      <c r="H16" s="179"/>
      <c r="I16" s="179"/>
      <c r="J16" s="179"/>
      <c r="K16" s="21"/>
      <c r="L16" s="52">
        <f t="shared" si="0"/>
        <v>0</v>
      </c>
      <c r="M16" s="25"/>
    </row>
    <row r="17" spans="1:13" ht="25.15" customHeight="1" x14ac:dyDescent="0.25">
      <c r="A17" s="166"/>
      <c r="B17" s="40" t="b">
        <v>0</v>
      </c>
      <c r="C17" s="41">
        <v>4</v>
      </c>
      <c r="D17" s="180" t="s">
        <v>170</v>
      </c>
      <c r="E17" s="181"/>
      <c r="F17" s="181"/>
      <c r="G17" s="181"/>
      <c r="H17" s="181"/>
      <c r="I17" s="181"/>
      <c r="J17" s="42"/>
      <c r="K17" s="14"/>
      <c r="L17" s="52">
        <f t="shared" si="0"/>
        <v>0</v>
      </c>
      <c r="M17" s="25"/>
    </row>
    <row r="18" spans="1:13" ht="27" customHeight="1" x14ac:dyDescent="0.25">
      <c r="A18" s="164" t="s">
        <v>171</v>
      </c>
      <c r="B18" s="36" t="b">
        <v>0</v>
      </c>
      <c r="C18" s="43">
        <v>0.5</v>
      </c>
      <c r="D18" s="189" t="s">
        <v>179</v>
      </c>
      <c r="E18" s="185"/>
      <c r="F18" s="185"/>
      <c r="G18" s="185"/>
      <c r="H18" s="185"/>
      <c r="I18" s="185"/>
      <c r="J18" s="87"/>
      <c r="K18" s="29"/>
      <c r="L18" s="52">
        <f t="shared" ref="L18:L31" si="1">SUMIF(B18,TRUE,C18:C18)</f>
        <v>0</v>
      </c>
      <c r="M18" s="116"/>
    </row>
    <row r="19" spans="1:13" ht="25.15" customHeight="1" x14ac:dyDescent="0.25">
      <c r="A19" s="165"/>
      <c r="B19" s="38" t="b">
        <v>0</v>
      </c>
      <c r="C19" s="44">
        <v>0.5</v>
      </c>
      <c r="D19" s="174" t="s">
        <v>180</v>
      </c>
      <c r="E19" s="175"/>
      <c r="F19" s="175"/>
      <c r="G19" s="175"/>
      <c r="H19" s="175"/>
      <c r="I19" s="175"/>
      <c r="J19" s="88"/>
      <c r="K19" s="32"/>
      <c r="L19" s="52">
        <f t="shared" si="1"/>
        <v>0</v>
      </c>
      <c r="M19" s="116"/>
    </row>
    <row r="20" spans="1:13" ht="25.15" customHeight="1" x14ac:dyDescent="0.25">
      <c r="A20" s="165"/>
      <c r="B20" s="38" t="b">
        <v>0</v>
      </c>
      <c r="C20" s="44">
        <v>0.5</v>
      </c>
      <c r="D20" s="176" t="s">
        <v>176</v>
      </c>
      <c r="E20" s="177"/>
      <c r="F20" s="177"/>
      <c r="G20" s="177"/>
      <c r="H20" s="177"/>
      <c r="I20" s="177"/>
      <c r="J20" s="89"/>
      <c r="K20" s="30"/>
      <c r="L20" s="52">
        <f t="shared" si="1"/>
        <v>0</v>
      </c>
      <c r="M20" s="116"/>
    </row>
    <row r="21" spans="1:13" ht="37.15" customHeight="1" x14ac:dyDescent="0.25">
      <c r="A21" s="165"/>
      <c r="B21" s="38" t="b">
        <v>0</v>
      </c>
      <c r="C21" s="44">
        <v>0.5</v>
      </c>
      <c r="D21" s="189" t="s">
        <v>177</v>
      </c>
      <c r="E21" s="185"/>
      <c r="F21" s="185"/>
      <c r="G21" s="185"/>
      <c r="H21" s="185"/>
      <c r="I21" s="185"/>
      <c r="J21" s="88"/>
      <c r="K21" s="32"/>
      <c r="L21" s="52">
        <f t="shared" si="1"/>
        <v>0</v>
      </c>
      <c r="M21" s="116"/>
    </row>
    <row r="22" spans="1:13" ht="37.9" customHeight="1" x14ac:dyDescent="0.25">
      <c r="A22" s="165"/>
      <c r="B22" s="38" t="b">
        <v>0</v>
      </c>
      <c r="C22" s="44">
        <v>0.5</v>
      </c>
      <c r="D22" s="190" t="s">
        <v>178</v>
      </c>
      <c r="E22" s="191"/>
      <c r="F22" s="191"/>
      <c r="G22" s="191"/>
      <c r="H22" s="191"/>
      <c r="I22" s="191"/>
      <c r="J22" s="89"/>
      <c r="K22" s="30"/>
      <c r="L22" s="52">
        <f t="shared" si="1"/>
        <v>0</v>
      </c>
      <c r="M22" s="116"/>
    </row>
    <row r="23" spans="1:13" ht="34.9" customHeight="1" x14ac:dyDescent="0.25">
      <c r="A23" s="165"/>
      <c r="B23" s="38" t="b">
        <v>0</v>
      </c>
      <c r="C23" s="44">
        <v>0.5</v>
      </c>
      <c r="D23" s="189" t="s">
        <v>175</v>
      </c>
      <c r="E23" s="185"/>
      <c r="F23" s="185"/>
      <c r="G23" s="185"/>
      <c r="H23" s="185"/>
      <c r="I23" s="185"/>
      <c r="J23" s="88"/>
      <c r="K23" s="32"/>
      <c r="L23" s="52">
        <f t="shared" si="1"/>
        <v>0</v>
      </c>
      <c r="M23" s="116"/>
    </row>
    <row r="24" spans="1:13" ht="25.15" customHeight="1" x14ac:dyDescent="0.25">
      <c r="A24" s="165"/>
      <c r="B24" s="38" t="b">
        <v>0</v>
      </c>
      <c r="C24" s="44">
        <v>0.5</v>
      </c>
      <c r="D24" s="180" t="s">
        <v>174</v>
      </c>
      <c r="E24" s="181"/>
      <c r="F24" s="181"/>
      <c r="G24" s="181"/>
      <c r="H24" s="181"/>
      <c r="I24" s="181"/>
      <c r="J24" s="90"/>
      <c r="K24" s="14"/>
      <c r="L24" s="52">
        <f t="shared" si="1"/>
        <v>0</v>
      </c>
      <c r="M24" s="116"/>
    </row>
    <row r="25" spans="1:13" ht="25.15" customHeight="1" x14ac:dyDescent="0.25">
      <c r="A25" s="166"/>
      <c r="B25" s="40" t="b">
        <v>0</v>
      </c>
      <c r="C25" s="41">
        <v>0.5</v>
      </c>
      <c r="D25" s="181" t="s">
        <v>173</v>
      </c>
      <c r="E25" s="181"/>
      <c r="F25" s="181"/>
      <c r="G25" s="181"/>
      <c r="H25" s="181"/>
      <c r="I25" s="181"/>
      <c r="J25" s="90"/>
      <c r="K25" s="13"/>
      <c r="L25" s="52">
        <f t="shared" si="1"/>
        <v>0</v>
      </c>
      <c r="M25" s="116"/>
    </row>
    <row r="26" spans="1:13" ht="52.9" customHeight="1" x14ac:dyDescent="0.25">
      <c r="A26" s="164" t="s">
        <v>62</v>
      </c>
      <c r="B26" s="47" t="b">
        <v>0</v>
      </c>
      <c r="C26" s="48">
        <v>0</v>
      </c>
      <c r="D26" s="185" t="s">
        <v>24</v>
      </c>
      <c r="E26" s="185"/>
      <c r="F26" s="185"/>
      <c r="G26" s="185"/>
      <c r="H26" s="185"/>
      <c r="I26" s="185"/>
      <c r="J26" s="45"/>
      <c r="K26" s="32"/>
      <c r="L26" s="52">
        <f t="shared" si="1"/>
        <v>0</v>
      </c>
      <c r="M26" s="116"/>
    </row>
    <row r="27" spans="1:13" ht="66.599999999999994" customHeight="1" x14ac:dyDescent="0.25">
      <c r="A27" s="186"/>
      <c r="B27" s="47" t="b">
        <v>0</v>
      </c>
      <c r="C27" s="48">
        <v>1</v>
      </c>
      <c r="D27" s="185" t="s">
        <v>25</v>
      </c>
      <c r="E27" s="185"/>
      <c r="F27" s="185"/>
      <c r="G27" s="185"/>
      <c r="H27" s="185"/>
      <c r="I27" s="185"/>
      <c r="J27" s="45"/>
      <c r="K27" s="31"/>
      <c r="L27" s="52">
        <f t="shared" si="1"/>
        <v>0</v>
      </c>
      <c r="M27" s="116"/>
    </row>
    <row r="28" spans="1:13" ht="56.25" customHeight="1" x14ac:dyDescent="0.25">
      <c r="A28" s="186"/>
      <c r="B28" s="38" t="b">
        <v>0</v>
      </c>
      <c r="C28" s="49">
        <v>2</v>
      </c>
      <c r="D28" s="185" t="s">
        <v>26</v>
      </c>
      <c r="E28" s="185"/>
      <c r="F28" s="185"/>
      <c r="G28" s="185"/>
      <c r="H28" s="185"/>
      <c r="I28" s="185"/>
      <c r="J28" s="46"/>
      <c r="K28" s="30"/>
      <c r="L28" s="53">
        <f t="shared" si="1"/>
        <v>0</v>
      </c>
      <c r="M28" s="116"/>
    </row>
    <row r="29" spans="1:13" ht="78.599999999999994" customHeight="1" x14ac:dyDescent="0.25">
      <c r="A29" s="186"/>
      <c r="B29" s="47" t="b">
        <v>0</v>
      </c>
      <c r="C29" s="48">
        <v>3</v>
      </c>
      <c r="D29" s="185" t="s">
        <v>27</v>
      </c>
      <c r="E29" s="185"/>
      <c r="F29" s="185"/>
      <c r="G29" s="185"/>
      <c r="H29" s="185"/>
      <c r="I29" s="185"/>
      <c r="J29" s="45"/>
      <c r="K29" s="31"/>
      <c r="L29" s="52">
        <f t="shared" si="1"/>
        <v>0</v>
      </c>
      <c r="M29" s="116"/>
    </row>
    <row r="30" spans="1:13" ht="90" customHeight="1" x14ac:dyDescent="0.25">
      <c r="A30" s="187"/>
      <c r="B30" s="40" t="b">
        <v>0</v>
      </c>
      <c r="C30" s="50">
        <v>4</v>
      </c>
      <c r="D30" s="192" t="s">
        <v>28</v>
      </c>
      <c r="E30" s="192"/>
      <c r="F30" s="192"/>
      <c r="G30" s="192"/>
      <c r="H30" s="192"/>
      <c r="I30" s="192"/>
      <c r="J30" s="42"/>
      <c r="K30" s="14"/>
      <c r="L30" s="54">
        <f t="shared" si="1"/>
        <v>0</v>
      </c>
      <c r="M30" s="116"/>
    </row>
    <row r="31" spans="1:13" ht="35.450000000000003" customHeight="1" x14ac:dyDescent="0.25">
      <c r="A31" s="164" t="s">
        <v>29</v>
      </c>
      <c r="B31" s="47" t="b">
        <v>0</v>
      </c>
      <c r="C31" s="48">
        <v>0</v>
      </c>
      <c r="D31" s="185" t="s">
        <v>172</v>
      </c>
      <c r="E31" s="185"/>
      <c r="F31" s="185"/>
      <c r="G31" s="185"/>
      <c r="H31" s="185"/>
      <c r="I31" s="185"/>
      <c r="J31" s="45"/>
      <c r="K31" s="31"/>
      <c r="L31" s="52">
        <f t="shared" si="1"/>
        <v>0</v>
      </c>
      <c r="M31" s="116"/>
    </row>
    <row r="32" spans="1:13" ht="49.15" customHeight="1" x14ac:dyDescent="0.25">
      <c r="A32" s="186"/>
      <c r="B32" s="51" t="b">
        <v>0</v>
      </c>
      <c r="C32" s="49">
        <v>1</v>
      </c>
      <c r="D32" s="191" t="s">
        <v>181</v>
      </c>
      <c r="E32" s="191"/>
      <c r="F32" s="191"/>
      <c r="G32" s="191"/>
      <c r="H32" s="191"/>
      <c r="I32" s="191"/>
      <c r="J32" s="46"/>
      <c r="K32" s="28"/>
      <c r="L32" s="53">
        <f t="shared" ref="L32:L35" si="2">SUMIF(B32,TRUE,C32:C32)</f>
        <v>0</v>
      </c>
      <c r="M32" s="116"/>
    </row>
    <row r="33" spans="1:13" ht="51" customHeight="1" x14ac:dyDescent="0.25">
      <c r="A33" s="186"/>
      <c r="B33" s="47" t="b">
        <v>0</v>
      </c>
      <c r="C33" s="48">
        <v>2</v>
      </c>
      <c r="D33" s="185" t="s">
        <v>30</v>
      </c>
      <c r="E33" s="185"/>
      <c r="F33" s="185"/>
      <c r="G33" s="185"/>
      <c r="H33" s="185"/>
      <c r="I33" s="185"/>
      <c r="J33" s="45"/>
      <c r="K33" s="31"/>
      <c r="L33" s="52">
        <f t="shared" si="2"/>
        <v>0</v>
      </c>
      <c r="M33" s="116"/>
    </row>
    <row r="34" spans="1:13" ht="34.15" customHeight="1" x14ac:dyDescent="0.25">
      <c r="A34" s="186"/>
      <c r="B34" s="51" t="b">
        <v>0</v>
      </c>
      <c r="C34" s="49">
        <v>3</v>
      </c>
      <c r="D34" s="191" t="s">
        <v>182</v>
      </c>
      <c r="E34" s="191"/>
      <c r="F34" s="191"/>
      <c r="G34" s="191"/>
      <c r="H34" s="191"/>
      <c r="I34" s="191"/>
      <c r="J34" s="46"/>
      <c r="K34" s="28"/>
      <c r="L34" s="53">
        <f t="shared" si="2"/>
        <v>0</v>
      </c>
      <c r="M34" s="116"/>
    </row>
    <row r="35" spans="1:13" ht="57" customHeight="1" x14ac:dyDescent="0.25">
      <c r="A35" s="187"/>
      <c r="B35" s="47" t="b">
        <v>0</v>
      </c>
      <c r="C35" s="48">
        <v>4</v>
      </c>
      <c r="D35" s="185" t="s">
        <v>31</v>
      </c>
      <c r="E35" s="185"/>
      <c r="F35" s="185"/>
      <c r="G35" s="185"/>
      <c r="H35" s="185"/>
      <c r="I35" s="185"/>
      <c r="J35" s="45"/>
      <c r="K35" s="31"/>
      <c r="L35" s="52">
        <f t="shared" si="2"/>
        <v>0</v>
      </c>
      <c r="M35" s="116"/>
    </row>
    <row r="37" spans="1:13" ht="22.9" customHeight="1" x14ac:dyDescent="0.25">
      <c r="H37" s="188" t="s">
        <v>3</v>
      </c>
      <c r="I37" s="188"/>
      <c r="J37" s="188"/>
      <c r="K37" s="188"/>
      <c r="L37" s="33">
        <f>SUM(L8:L36)</f>
        <v>0</v>
      </c>
    </row>
  </sheetData>
  <mergeCells count="41">
    <mergeCell ref="D34:I34"/>
    <mergeCell ref="D26:I26"/>
    <mergeCell ref="D27:I27"/>
    <mergeCell ref="D29:I29"/>
    <mergeCell ref="D30:I30"/>
    <mergeCell ref="D31:I31"/>
    <mergeCell ref="D35:I35"/>
    <mergeCell ref="A31:A35"/>
    <mergeCell ref="H37:K37"/>
    <mergeCell ref="D18:I18"/>
    <mergeCell ref="D19:I19"/>
    <mergeCell ref="D20:I20"/>
    <mergeCell ref="D21:I21"/>
    <mergeCell ref="D22:I22"/>
    <mergeCell ref="D23:I23"/>
    <mergeCell ref="D24:I24"/>
    <mergeCell ref="D25:I25"/>
    <mergeCell ref="A18:A25"/>
    <mergeCell ref="D32:I32"/>
    <mergeCell ref="D28:I28"/>
    <mergeCell ref="A26:A30"/>
    <mergeCell ref="D33:I33"/>
    <mergeCell ref="A13:A17"/>
    <mergeCell ref="D14:J14"/>
    <mergeCell ref="D15:J15"/>
    <mergeCell ref="D16:J16"/>
    <mergeCell ref="D17:I17"/>
    <mergeCell ref="D13:J13"/>
    <mergeCell ref="A6:C6"/>
    <mergeCell ref="D6:K6"/>
    <mergeCell ref="A7:M7"/>
    <mergeCell ref="A8:A12"/>
    <mergeCell ref="A1:M1"/>
    <mergeCell ref="A2:M2"/>
    <mergeCell ref="A3:M3"/>
    <mergeCell ref="A5:M5"/>
    <mergeCell ref="D8:J8"/>
    <mergeCell ref="D9:J9"/>
    <mergeCell ref="D10:J10"/>
    <mergeCell ref="D11:J11"/>
    <mergeCell ref="D12:J12"/>
  </mergeCells>
  <printOptions horizontalCentered="1" verticalCentered="1"/>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996" r:id="rId4" name="Check Box 5852">
              <controlPr defaultSize="0" autoFill="0" autoLine="0" autoPict="0">
                <anchor moveWithCells="1">
                  <from>
                    <xdr:col>9</xdr:col>
                    <xdr:colOff>0</xdr:colOff>
                    <xdr:row>7</xdr:row>
                    <xdr:rowOff>19050</xdr:rowOff>
                  </from>
                  <to>
                    <xdr:col>10</xdr:col>
                    <xdr:colOff>180975</xdr:colOff>
                    <xdr:row>8</xdr:row>
                    <xdr:rowOff>19050</xdr:rowOff>
                  </to>
                </anchor>
              </controlPr>
            </control>
          </mc:Choice>
        </mc:AlternateContent>
        <mc:AlternateContent xmlns:mc="http://schemas.openxmlformats.org/markup-compatibility/2006">
          <mc:Choice Requires="x14">
            <control shapeId="12024" r:id="rId5" name="Check Box 5880">
              <controlPr defaultSize="0" autoFill="0" autoLine="0" autoPict="0">
                <anchor moveWithCells="1">
                  <from>
                    <xdr:col>9</xdr:col>
                    <xdr:colOff>0</xdr:colOff>
                    <xdr:row>8</xdr:row>
                    <xdr:rowOff>9525</xdr:rowOff>
                  </from>
                  <to>
                    <xdr:col>10</xdr:col>
                    <xdr:colOff>171450</xdr:colOff>
                    <xdr:row>9</xdr:row>
                    <xdr:rowOff>9525</xdr:rowOff>
                  </to>
                </anchor>
              </controlPr>
            </control>
          </mc:Choice>
        </mc:AlternateContent>
        <mc:AlternateContent xmlns:mc="http://schemas.openxmlformats.org/markup-compatibility/2006">
          <mc:Choice Requires="x14">
            <control shapeId="12026" r:id="rId6" name="Check Box 5882">
              <controlPr defaultSize="0" autoFill="0" autoLine="0" autoPict="0">
                <anchor moveWithCells="1">
                  <from>
                    <xdr:col>10</xdr:col>
                    <xdr:colOff>19050</xdr:colOff>
                    <xdr:row>9</xdr:row>
                    <xdr:rowOff>19050</xdr:rowOff>
                  </from>
                  <to>
                    <xdr:col>10</xdr:col>
                    <xdr:colOff>180975</xdr:colOff>
                    <xdr:row>9</xdr:row>
                    <xdr:rowOff>838200</xdr:rowOff>
                  </to>
                </anchor>
              </controlPr>
            </control>
          </mc:Choice>
        </mc:AlternateContent>
        <mc:AlternateContent xmlns:mc="http://schemas.openxmlformats.org/markup-compatibility/2006">
          <mc:Choice Requires="x14">
            <control shapeId="12111" r:id="rId7" name="Check Box 5967">
              <controlPr defaultSize="0" autoFill="0" autoLine="0" autoPict="0">
                <anchor moveWithCells="1">
                  <from>
                    <xdr:col>10</xdr:col>
                    <xdr:colOff>19050</xdr:colOff>
                    <xdr:row>10</xdr:row>
                    <xdr:rowOff>9525</xdr:rowOff>
                  </from>
                  <to>
                    <xdr:col>10</xdr:col>
                    <xdr:colOff>171450</xdr:colOff>
                    <xdr:row>11</xdr:row>
                    <xdr:rowOff>19050</xdr:rowOff>
                  </to>
                </anchor>
              </controlPr>
            </control>
          </mc:Choice>
        </mc:AlternateContent>
        <mc:AlternateContent xmlns:mc="http://schemas.openxmlformats.org/markup-compatibility/2006">
          <mc:Choice Requires="x14">
            <control shapeId="12113" r:id="rId8" name="Check Box 5969">
              <controlPr defaultSize="0" autoFill="0" autoLine="0" autoPict="0">
                <anchor moveWithCells="1">
                  <from>
                    <xdr:col>9</xdr:col>
                    <xdr:colOff>0</xdr:colOff>
                    <xdr:row>11</xdr:row>
                    <xdr:rowOff>9525</xdr:rowOff>
                  </from>
                  <to>
                    <xdr:col>10</xdr:col>
                    <xdr:colOff>190500</xdr:colOff>
                    <xdr:row>12</xdr:row>
                    <xdr:rowOff>0</xdr:rowOff>
                  </to>
                </anchor>
              </controlPr>
            </control>
          </mc:Choice>
        </mc:AlternateContent>
        <mc:AlternateContent xmlns:mc="http://schemas.openxmlformats.org/markup-compatibility/2006">
          <mc:Choice Requires="x14">
            <control shapeId="13341" r:id="rId9" name="Check Box 6173">
              <controlPr defaultSize="0" autoFill="0" autoLine="0" autoPict="0">
                <anchor moveWithCells="1">
                  <from>
                    <xdr:col>9</xdr:col>
                    <xdr:colOff>0</xdr:colOff>
                    <xdr:row>12</xdr:row>
                    <xdr:rowOff>19050</xdr:rowOff>
                  </from>
                  <to>
                    <xdr:col>10</xdr:col>
                    <xdr:colOff>180975</xdr:colOff>
                    <xdr:row>12</xdr:row>
                    <xdr:rowOff>323850</xdr:rowOff>
                  </to>
                </anchor>
              </controlPr>
            </control>
          </mc:Choice>
        </mc:AlternateContent>
        <mc:AlternateContent xmlns:mc="http://schemas.openxmlformats.org/markup-compatibility/2006">
          <mc:Choice Requires="x14">
            <control shapeId="13343" r:id="rId10" name="Check Box 6175">
              <controlPr defaultSize="0" autoFill="0" autoLine="0" autoPict="0">
                <anchor moveWithCells="1">
                  <from>
                    <xdr:col>10</xdr:col>
                    <xdr:colOff>9525</xdr:colOff>
                    <xdr:row>12</xdr:row>
                    <xdr:rowOff>323850</xdr:rowOff>
                  </from>
                  <to>
                    <xdr:col>10</xdr:col>
                    <xdr:colOff>171450</xdr:colOff>
                    <xdr:row>14</xdr:row>
                    <xdr:rowOff>9525</xdr:rowOff>
                  </to>
                </anchor>
              </controlPr>
            </control>
          </mc:Choice>
        </mc:AlternateContent>
        <mc:AlternateContent xmlns:mc="http://schemas.openxmlformats.org/markup-compatibility/2006">
          <mc:Choice Requires="x14">
            <control shapeId="13345" r:id="rId11" name="Check Box 6177">
              <controlPr defaultSize="0" autoFill="0" autoLine="0" autoPict="0">
                <anchor moveWithCells="1">
                  <from>
                    <xdr:col>10</xdr:col>
                    <xdr:colOff>9525</xdr:colOff>
                    <xdr:row>14</xdr:row>
                    <xdr:rowOff>9525</xdr:rowOff>
                  </from>
                  <to>
                    <xdr:col>10</xdr:col>
                    <xdr:colOff>171450</xdr:colOff>
                    <xdr:row>15</xdr:row>
                    <xdr:rowOff>9525</xdr:rowOff>
                  </to>
                </anchor>
              </controlPr>
            </control>
          </mc:Choice>
        </mc:AlternateContent>
        <mc:AlternateContent xmlns:mc="http://schemas.openxmlformats.org/markup-compatibility/2006">
          <mc:Choice Requires="x14">
            <control shapeId="13347" r:id="rId12" name="Check Box 6179">
              <controlPr defaultSize="0" autoFill="0" autoLine="0" autoPict="0">
                <anchor moveWithCells="1">
                  <from>
                    <xdr:col>10</xdr:col>
                    <xdr:colOff>9525</xdr:colOff>
                    <xdr:row>15</xdr:row>
                    <xdr:rowOff>19050</xdr:rowOff>
                  </from>
                  <to>
                    <xdr:col>10</xdr:col>
                    <xdr:colOff>171450</xdr:colOff>
                    <xdr:row>16</xdr:row>
                    <xdr:rowOff>0</xdr:rowOff>
                  </to>
                </anchor>
              </controlPr>
            </control>
          </mc:Choice>
        </mc:AlternateContent>
        <mc:AlternateContent xmlns:mc="http://schemas.openxmlformats.org/markup-compatibility/2006">
          <mc:Choice Requires="x14">
            <control shapeId="13526" r:id="rId13" name="Check Box 6358">
              <controlPr defaultSize="0" autoFill="0" autoLine="0" autoPict="0">
                <anchor moveWithCells="1">
                  <from>
                    <xdr:col>10</xdr:col>
                    <xdr:colOff>9525</xdr:colOff>
                    <xdr:row>16</xdr:row>
                    <xdr:rowOff>9525</xdr:rowOff>
                  </from>
                  <to>
                    <xdr:col>10</xdr:col>
                    <xdr:colOff>171450</xdr:colOff>
                    <xdr:row>17</xdr:row>
                    <xdr:rowOff>0</xdr:rowOff>
                  </to>
                </anchor>
              </controlPr>
            </control>
          </mc:Choice>
        </mc:AlternateContent>
        <mc:AlternateContent xmlns:mc="http://schemas.openxmlformats.org/markup-compatibility/2006">
          <mc:Choice Requires="x14">
            <control shapeId="13661" r:id="rId14" name="Check Box 6493">
              <controlPr defaultSize="0" autoFill="0" autoLine="0" autoPict="0">
                <anchor moveWithCells="1">
                  <from>
                    <xdr:col>9</xdr:col>
                    <xdr:colOff>0</xdr:colOff>
                    <xdr:row>17</xdr:row>
                    <xdr:rowOff>19050</xdr:rowOff>
                  </from>
                  <to>
                    <xdr:col>10</xdr:col>
                    <xdr:colOff>171450</xdr:colOff>
                    <xdr:row>17</xdr:row>
                    <xdr:rowOff>304800</xdr:rowOff>
                  </to>
                </anchor>
              </controlPr>
            </control>
          </mc:Choice>
        </mc:AlternateContent>
        <mc:AlternateContent xmlns:mc="http://schemas.openxmlformats.org/markup-compatibility/2006">
          <mc:Choice Requires="x14">
            <control shapeId="13663" r:id="rId15" name="Check Box 6495">
              <controlPr defaultSize="0" autoFill="0" autoLine="0" autoPict="0">
                <anchor moveWithCells="1">
                  <from>
                    <xdr:col>10</xdr:col>
                    <xdr:colOff>9525</xdr:colOff>
                    <xdr:row>18</xdr:row>
                    <xdr:rowOff>9525</xdr:rowOff>
                  </from>
                  <to>
                    <xdr:col>10</xdr:col>
                    <xdr:colOff>171450</xdr:colOff>
                    <xdr:row>19</xdr:row>
                    <xdr:rowOff>0</xdr:rowOff>
                  </to>
                </anchor>
              </controlPr>
            </control>
          </mc:Choice>
        </mc:AlternateContent>
        <mc:AlternateContent xmlns:mc="http://schemas.openxmlformats.org/markup-compatibility/2006">
          <mc:Choice Requires="x14">
            <control shapeId="13665" r:id="rId16" name="Check Box 6497">
              <controlPr defaultSize="0" autoFill="0" autoLine="0" autoPict="0">
                <anchor moveWithCells="1">
                  <from>
                    <xdr:col>9</xdr:col>
                    <xdr:colOff>0</xdr:colOff>
                    <xdr:row>19</xdr:row>
                    <xdr:rowOff>19050</xdr:rowOff>
                  </from>
                  <to>
                    <xdr:col>10</xdr:col>
                    <xdr:colOff>171450</xdr:colOff>
                    <xdr:row>20</xdr:row>
                    <xdr:rowOff>0</xdr:rowOff>
                  </to>
                </anchor>
              </controlPr>
            </control>
          </mc:Choice>
        </mc:AlternateContent>
        <mc:AlternateContent xmlns:mc="http://schemas.openxmlformats.org/markup-compatibility/2006">
          <mc:Choice Requires="x14">
            <control shapeId="13667" r:id="rId17" name="Check Box 6499">
              <controlPr defaultSize="0" autoFill="0" autoLine="0" autoPict="0">
                <anchor moveWithCells="1">
                  <from>
                    <xdr:col>9</xdr:col>
                    <xdr:colOff>0</xdr:colOff>
                    <xdr:row>20</xdr:row>
                    <xdr:rowOff>19050</xdr:rowOff>
                  </from>
                  <to>
                    <xdr:col>10</xdr:col>
                    <xdr:colOff>180975</xdr:colOff>
                    <xdr:row>21</xdr:row>
                    <xdr:rowOff>0</xdr:rowOff>
                  </to>
                </anchor>
              </controlPr>
            </control>
          </mc:Choice>
        </mc:AlternateContent>
        <mc:AlternateContent xmlns:mc="http://schemas.openxmlformats.org/markup-compatibility/2006">
          <mc:Choice Requires="x14">
            <control shapeId="13669" r:id="rId18" name="Check Box 6501">
              <controlPr defaultSize="0" autoFill="0" autoLine="0" autoPict="0">
                <anchor moveWithCells="1">
                  <from>
                    <xdr:col>10</xdr:col>
                    <xdr:colOff>9525</xdr:colOff>
                    <xdr:row>21</xdr:row>
                    <xdr:rowOff>19050</xdr:rowOff>
                  </from>
                  <to>
                    <xdr:col>10</xdr:col>
                    <xdr:colOff>171450</xdr:colOff>
                    <xdr:row>22</xdr:row>
                    <xdr:rowOff>0</xdr:rowOff>
                  </to>
                </anchor>
              </controlPr>
            </control>
          </mc:Choice>
        </mc:AlternateContent>
        <mc:AlternateContent xmlns:mc="http://schemas.openxmlformats.org/markup-compatibility/2006">
          <mc:Choice Requires="x14">
            <control shapeId="13671" r:id="rId19" name="Check Box 6503">
              <controlPr defaultSize="0" autoFill="0" autoLine="0" autoPict="0">
                <anchor moveWithCells="1">
                  <from>
                    <xdr:col>9</xdr:col>
                    <xdr:colOff>0</xdr:colOff>
                    <xdr:row>22</xdr:row>
                    <xdr:rowOff>19050</xdr:rowOff>
                  </from>
                  <to>
                    <xdr:col>10</xdr:col>
                    <xdr:colOff>171450</xdr:colOff>
                    <xdr:row>22</xdr:row>
                    <xdr:rowOff>428625</xdr:rowOff>
                  </to>
                </anchor>
              </controlPr>
            </control>
          </mc:Choice>
        </mc:AlternateContent>
        <mc:AlternateContent xmlns:mc="http://schemas.openxmlformats.org/markup-compatibility/2006">
          <mc:Choice Requires="x14">
            <control shapeId="13673" r:id="rId20" name="Check Box 6505">
              <controlPr defaultSize="0" autoFill="0" autoLine="0" autoPict="0">
                <anchor moveWithCells="1">
                  <from>
                    <xdr:col>9</xdr:col>
                    <xdr:colOff>0</xdr:colOff>
                    <xdr:row>23</xdr:row>
                    <xdr:rowOff>0</xdr:rowOff>
                  </from>
                  <to>
                    <xdr:col>10</xdr:col>
                    <xdr:colOff>171450</xdr:colOff>
                    <xdr:row>24</xdr:row>
                    <xdr:rowOff>19050</xdr:rowOff>
                  </to>
                </anchor>
              </controlPr>
            </control>
          </mc:Choice>
        </mc:AlternateContent>
        <mc:AlternateContent xmlns:mc="http://schemas.openxmlformats.org/markup-compatibility/2006">
          <mc:Choice Requires="x14">
            <control shapeId="13675" r:id="rId21" name="Check Box 6507">
              <controlPr defaultSize="0" autoFill="0" autoLine="0" autoPict="0">
                <anchor moveWithCells="1">
                  <from>
                    <xdr:col>9</xdr:col>
                    <xdr:colOff>0</xdr:colOff>
                    <xdr:row>24</xdr:row>
                    <xdr:rowOff>19050</xdr:rowOff>
                  </from>
                  <to>
                    <xdr:col>10</xdr:col>
                    <xdr:colOff>171450</xdr:colOff>
                    <xdr:row>25</xdr:row>
                    <xdr:rowOff>0</xdr:rowOff>
                  </to>
                </anchor>
              </controlPr>
            </control>
          </mc:Choice>
        </mc:AlternateContent>
        <mc:AlternateContent xmlns:mc="http://schemas.openxmlformats.org/markup-compatibility/2006">
          <mc:Choice Requires="x14">
            <control shapeId="13695" r:id="rId22" name="Check Box 6527">
              <controlPr defaultSize="0" autoFill="0" autoLine="0" autoPict="0">
                <anchor moveWithCells="1">
                  <from>
                    <xdr:col>10</xdr:col>
                    <xdr:colOff>9525</xdr:colOff>
                    <xdr:row>25</xdr:row>
                    <xdr:rowOff>19050</xdr:rowOff>
                  </from>
                  <to>
                    <xdr:col>10</xdr:col>
                    <xdr:colOff>171450</xdr:colOff>
                    <xdr:row>26</xdr:row>
                    <xdr:rowOff>0</xdr:rowOff>
                  </to>
                </anchor>
              </controlPr>
            </control>
          </mc:Choice>
        </mc:AlternateContent>
        <mc:AlternateContent xmlns:mc="http://schemas.openxmlformats.org/markup-compatibility/2006">
          <mc:Choice Requires="x14">
            <control shapeId="13696" r:id="rId23" name="Check Box 6528">
              <controlPr defaultSize="0" autoFill="0" autoLine="0" autoPict="0">
                <anchor moveWithCells="1">
                  <from>
                    <xdr:col>10</xdr:col>
                    <xdr:colOff>9525</xdr:colOff>
                    <xdr:row>26</xdr:row>
                    <xdr:rowOff>0</xdr:rowOff>
                  </from>
                  <to>
                    <xdr:col>10</xdr:col>
                    <xdr:colOff>171450</xdr:colOff>
                    <xdr:row>26</xdr:row>
                    <xdr:rowOff>828675</xdr:rowOff>
                  </to>
                </anchor>
              </controlPr>
            </control>
          </mc:Choice>
        </mc:AlternateContent>
        <mc:AlternateContent xmlns:mc="http://schemas.openxmlformats.org/markup-compatibility/2006">
          <mc:Choice Requires="x14">
            <control shapeId="13697" r:id="rId24" name="Check Box 6529">
              <controlPr defaultSize="0" autoFill="0" autoLine="0" autoPict="0">
                <anchor moveWithCells="1">
                  <from>
                    <xdr:col>10</xdr:col>
                    <xdr:colOff>19050</xdr:colOff>
                    <xdr:row>27</xdr:row>
                    <xdr:rowOff>19050</xdr:rowOff>
                  </from>
                  <to>
                    <xdr:col>10</xdr:col>
                    <xdr:colOff>171450</xdr:colOff>
                    <xdr:row>27</xdr:row>
                    <xdr:rowOff>590550</xdr:rowOff>
                  </to>
                </anchor>
              </controlPr>
            </control>
          </mc:Choice>
        </mc:AlternateContent>
        <mc:AlternateContent xmlns:mc="http://schemas.openxmlformats.org/markup-compatibility/2006">
          <mc:Choice Requires="x14">
            <control shapeId="13698" r:id="rId25" name="Check Box 6530">
              <controlPr defaultSize="0" autoFill="0" autoLine="0" autoPict="0">
                <anchor moveWithCells="1">
                  <from>
                    <xdr:col>9</xdr:col>
                    <xdr:colOff>0</xdr:colOff>
                    <xdr:row>28</xdr:row>
                    <xdr:rowOff>19050</xdr:rowOff>
                  </from>
                  <to>
                    <xdr:col>10</xdr:col>
                    <xdr:colOff>180975</xdr:colOff>
                    <xdr:row>29</xdr:row>
                    <xdr:rowOff>19050</xdr:rowOff>
                  </to>
                </anchor>
              </controlPr>
            </control>
          </mc:Choice>
        </mc:AlternateContent>
        <mc:AlternateContent xmlns:mc="http://schemas.openxmlformats.org/markup-compatibility/2006">
          <mc:Choice Requires="x14">
            <control shapeId="13699" r:id="rId26" name="Check Box 6531">
              <controlPr defaultSize="0" autoFill="0" autoLine="0" autoPict="0">
                <anchor moveWithCells="1">
                  <from>
                    <xdr:col>9</xdr:col>
                    <xdr:colOff>0</xdr:colOff>
                    <xdr:row>29</xdr:row>
                    <xdr:rowOff>19050</xdr:rowOff>
                  </from>
                  <to>
                    <xdr:col>10</xdr:col>
                    <xdr:colOff>161925</xdr:colOff>
                    <xdr:row>29</xdr:row>
                    <xdr:rowOff>1085850</xdr:rowOff>
                  </to>
                </anchor>
              </controlPr>
            </control>
          </mc:Choice>
        </mc:AlternateContent>
        <mc:AlternateContent xmlns:mc="http://schemas.openxmlformats.org/markup-compatibility/2006">
          <mc:Choice Requires="x14">
            <control shapeId="13712" r:id="rId27" name="Check Box 6544">
              <controlPr defaultSize="0" autoFill="0" autoLine="0" autoPict="0">
                <anchor moveWithCells="1">
                  <from>
                    <xdr:col>10</xdr:col>
                    <xdr:colOff>9525</xdr:colOff>
                    <xdr:row>29</xdr:row>
                    <xdr:rowOff>1085850</xdr:rowOff>
                  </from>
                  <to>
                    <xdr:col>10</xdr:col>
                    <xdr:colOff>190500</xdr:colOff>
                    <xdr:row>30</xdr:row>
                    <xdr:rowOff>409575</xdr:rowOff>
                  </to>
                </anchor>
              </controlPr>
            </control>
          </mc:Choice>
        </mc:AlternateContent>
        <mc:AlternateContent xmlns:mc="http://schemas.openxmlformats.org/markup-compatibility/2006">
          <mc:Choice Requires="x14">
            <control shapeId="13713" r:id="rId28" name="Check Box 6545">
              <controlPr defaultSize="0" autoFill="0" autoLine="0" autoPict="0">
                <anchor moveWithCells="1">
                  <from>
                    <xdr:col>10</xdr:col>
                    <xdr:colOff>9525</xdr:colOff>
                    <xdr:row>31</xdr:row>
                    <xdr:rowOff>19050</xdr:rowOff>
                  </from>
                  <to>
                    <xdr:col>10</xdr:col>
                    <xdr:colOff>171450</xdr:colOff>
                    <xdr:row>32</xdr:row>
                    <xdr:rowOff>0</xdr:rowOff>
                  </to>
                </anchor>
              </controlPr>
            </control>
          </mc:Choice>
        </mc:AlternateContent>
        <mc:AlternateContent xmlns:mc="http://schemas.openxmlformats.org/markup-compatibility/2006">
          <mc:Choice Requires="x14">
            <control shapeId="13714" r:id="rId29" name="Check Box 6546">
              <controlPr defaultSize="0" autoFill="0" autoLine="0" autoPict="0">
                <anchor moveWithCells="1">
                  <from>
                    <xdr:col>10</xdr:col>
                    <xdr:colOff>19050</xdr:colOff>
                    <xdr:row>32</xdr:row>
                    <xdr:rowOff>9525</xdr:rowOff>
                  </from>
                  <to>
                    <xdr:col>10</xdr:col>
                    <xdr:colOff>152400</xdr:colOff>
                    <xdr:row>33</xdr:row>
                    <xdr:rowOff>19050</xdr:rowOff>
                  </to>
                </anchor>
              </controlPr>
            </control>
          </mc:Choice>
        </mc:AlternateContent>
        <mc:AlternateContent xmlns:mc="http://schemas.openxmlformats.org/markup-compatibility/2006">
          <mc:Choice Requires="x14">
            <control shapeId="13715" r:id="rId30" name="Check Box 6547">
              <controlPr defaultSize="0" autoFill="0" autoLine="0" autoPict="0">
                <anchor moveWithCells="1">
                  <from>
                    <xdr:col>10</xdr:col>
                    <xdr:colOff>19050</xdr:colOff>
                    <xdr:row>33</xdr:row>
                    <xdr:rowOff>19050</xdr:rowOff>
                  </from>
                  <to>
                    <xdr:col>10</xdr:col>
                    <xdr:colOff>180975</xdr:colOff>
                    <xdr:row>34</xdr:row>
                    <xdr:rowOff>19050</xdr:rowOff>
                  </to>
                </anchor>
              </controlPr>
            </control>
          </mc:Choice>
        </mc:AlternateContent>
        <mc:AlternateContent xmlns:mc="http://schemas.openxmlformats.org/markup-compatibility/2006">
          <mc:Choice Requires="x14">
            <control shapeId="13716" r:id="rId31" name="Check Box 6548">
              <controlPr defaultSize="0" autoFill="0" autoLine="0" autoPict="0">
                <anchor moveWithCells="1">
                  <from>
                    <xdr:col>10</xdr:col>
                    <xdr:colOff>19050</xdr:colOff>
                    <xdr:row>34</xdr:row>
                    <xdr:rowOff>19050</xdr:rowOff>
                  </from>
                  <to>
                    <xdr:col>10</xdr:col>
                    <xdr:colOff>161925</xdr:colOff>
                    <xdr:row>34</xdr:row>
                    <xdr:rowOff>628650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M34"/>
  <sheetViews>
    <sheetView topLeftCell="A6" zoomScaleNormal="100" workbookViewId="0">
      <selection activeCell="M6" sqref="M6"/>
    </sheetView>
  </sheetViews>
  <sheetFormatPr defaultRowHeight="22.9" customHeight="1" x14ac:dyDescent="0.25"/>
  <cols>
    <col min="1" max="1" width="19.7109375" style="75" customWidth="1"/>
    <col min="2" max="2" width="7.7109375" style="76" hidden="1" customWidth="1"/>
    <col min="3" max="3" width="4.28515625" style="76" hidden="1" customWidth="1"/>
    <col min="4" max="4" width="6.85546875" style="77" customWidth="1"/>
    <col min="5" max="7" width="8.85546875" style="78"/>
    <col min="8" max="8" width="5.140625" style="78" customWidth="1"/>
    <col min="9" max="9" width="4.42578125" style="78" customWidth="1"/>
    <col min="10" max="10" width="5.42578125" style="78" hidden="1" customWidth="1"/>
    <col min="11" max="11" width="5.5703125" style="78" customWidth="1"/>
    <col min="12" max="12" width="5.28515625" style="80" bestFit="1" customWidth="1"/>
    <col min="13" max="13" width="55.7109375" style="75" customWidth="1"/>
  </cols>
  <sheetData>
    <row r="1" spans="1:13" ht="22.9" customHeight="1" x14ac:dyDescent="0.3">
      <c r="A1" s="196" t="s">
        <v>189</v>
      </c>
      <c r="B1" s="196"/>
      <c r="C1" s="196"/>
      <c r="D1" s="196"/>
      <c r="E1" s="196"/>
      <c r="F1" s="196"/>
      <c r="G1" s="196"/>
      <c r="H1" s="196"/>
      <c r="I1" s="196"/>
      <c r="J1" s="196"/>
      <c r="K1" s="196"/>
      <c r="L1" s="196"/>
      <c r="M1" s="196"/>
    </row>
    <row r="2" spans="1:13" ht="22.9" customHeight="1" x14ac:dyDescent="0.3">
      <c r="A2" s="196" t="s">
        <v>4</v>
      </c>
      <c r="B2" s="196"/>
      <c r="C2" s="196"/>
      <c r="D2" s="196"/>
      <c r="E2" s="196"/>
      <c r="F2" s="196"/>
      <c r="G2" s="196"/>
      <c r="H2" s="196"/>
      <c r="I2" s="196"/>
      <c r="J2" s="196"/>
      <c r="K2" s="196"/>
      <c r="L2" s="196"/>
      <c r="M2" s="196"/>
    </row>
    <row r="3" spans="1:13" ht="16.899999999999999" customHeight="1" x14ac:dyDescent="0.3">
      <c r="A3" s="197"/>
      <c r="B3" s="197"/>
      <c r="C3" s="197"/>
      <c r="D3" s="197"/>
      <c r="E3" s="197"/>
      <c r="F3" s="197"/>
      <c r="G3" s="197"/>
      <c r="H3" s="197"/>
      <c r="I3" s="197"/>
      <c r="J3" s="197"/>
      <c r="K3" s="197"/>
      <c r="L3" s="197"/>
      <c r="M3" s="197"/>
    </row>
    <row r="4" spans="1:13" ht="22.9" customHeight="1" x14ac:dyDescent="0.3">
      <c r="A4" s="198" t="s">
        <v>98</v>
      </c>
      <c r="B4" s="198"/>
      <c r="C4" s="198"/>
      <c r="D4" s="198"/>
      <c r="E4" s="198"/>
      <c r="F4" s="198"/>
      <c r="G4" s="198"/>
      <c r="H4" s="198"/>
      <c r="I4" s="198"/>
      <c r="J4" s="198"/>
      <c r="K4" s="198"/>
      <c r="L4" s="198"/>
      <c r="M4" s="198"/>
    </row>
    <row r="5" spans="1:13" ht="16.149999999999999" customHeight="1" x14ac:dyDescent="0.3">
      <c r="A5" s="199"/>
      <c r="B5" s="199"/>
      <c r="C5" s="199"/>
      <c r="D5" s="199"/>
      <c r="E5" s="199"/>
      <c r="F5" s="199"/>
      <c r="G5" s="199"/>
      <c r="H5" s="199"/>
      <c r="I5" s="199"/>
      <c r="J5" s="199"/>
      <c r="K5" s="199"/>
      <c r="L5" s="199"/>
      <c r="M5" s="199"/>
    </row>
    <row r="6" spans="1:13" ht="22.9" customHeight="1" x14ac:dyDescent="0.25">
      <c r="A6" s="193" t="s">
        <v>12</v>
      </c>
      <c r="B6" s="194"/>
      <c r="C6" s="195"/>
      <c r="D6" s="193" t="s">
        <v>61</v>
      </c>
      <c r="E6" s="194"/>
      <c r="F6" s="194"/>
      <c r="G6" s="194"/>
      <c r="H6" s="194"/>
      <c r="I6" s="194"/>
      <c r="J6" s="194"/>
      <c r="K6" s="195"/>
      <c r="L6" s="125" t="s">
        <v>2</v>
      </c>
      <c r="M6" s="55" t="s">
        <v>0</v>
      </c>
    </row>
    <row r="7" spans="1:13" ht="22.9" customHeight="1" x14ac:dyDescent="0.3">
      <c r="A7" s="200" t="s">
        <v>44</v>
      </c>
      <c r="B7" s="201"/>
      <c r="C7" s="201"/>
      <c r="D7" s="201"/>
      <c r="E7" s="201"/>
      <c r="F7" s="201"/>
      <c r="G7" s="201"/>
      <c r="H7" s="201"/>
      <c r="I7" s="201"/>
      <c r="J7" s="201"/>
      <c r="K7" s="201"/>
      <c r="L7" s="201"/>
      <c r="M7" s="202"/>
    </row>
    <row r="8" spans="1:13" ht="30.75" customHeight="1" x14ac:dyDescent="0.25">
      <c r="A8" s="203" t="s">
        <v>32</v>
      </c>
      <c r="B8" s="93" t="b">
        <v>0</v>
      </c>
      <c r="C8" s="94">
        <v>0</v>
      </c>
      <c r="D8" s="206" t="s">
        <v>33</v>
      </c>
      <c r="E8" s="207"/>
      <c r="F8" s="207"/>
      <c r="G8" s="207"/>
      <c r="H8" s="207"/>
      <c r="I8" s="207"/>
      <c r="J8" s="208"/>
      <c r="K8" s="56"/>
      <c r="L8" s="57">
        <f>SUMIF(B8,TRUE,C8:C8)</f>
        <v>0</v>
      </c>
      <c r="M8" s="58"/>
    </row>
    <row r="9" spans="1:13" ht="52.5" customHeight="1" x14ac:dyDescent="0.25">
      <c r="A9" s="204"/>
      <c r="B9" s="95" t="b">
        <v>0</v>
      </c>
      <c r="C9" s="96">
        <v>1</v>
      </c>
      <c r="D9" s="209" t="s">
        <v>34</v>
      </c>
      <c r="E9" s="209"/>
      <c r="F9" s="209"/>
      <c r="G9" s="209"/>
      <c r="H9" s="209"/>
      <c r="I9" s="209"/>
      <c r="J9" s="210"/>
      <c r="K9" s="56"/>
      <c r="L9" s="57">
        <f>SUMIF(B9,TRUE,C9:C9)</f>
        <v>0</v>
      </c>
      <c r="M9" s="58"/>
    </row>
    <row r="10" spans="1:13" ht="85.15" customHeight="1" x14ac:dyDescent="0.25">
      <c r="A10" s="204"/>
      <c r="B10" s="95" t="b">
        <v>0</v>
      </c>
      <c r="C10" s="96">
        <v>2</v>
      </c>
      <c r="D10" s="209" t="s">
        <v>35</v>
      </c>
      <c r="E10" s="209"/>
      <c r="F10" s="209"/>
      <c r="G10" s="209"/>
      <c r="H10" s="209"/>
      <c r="I10" s="209"/>
      <c r="J10" s="210"/>
      <c r="K10" s="56"/>
      <c r="L10" s="57">
        <f>SUMIF(B10,TRUE,C10:C10)</f>
        <v>0</v>
      </c>
      <c r="M10" s="58"/>
    </row>
    <row r="11" spans="1:13" ht="86.45" customHeight="1" x14ac:dyDescent="0.25">
      <c r="A11" s="204"/>
      <c r="B11" s="95" t="b">
        <v>0</v>
      </c>
      <c r="C11" s="96">
        <v>3</v>
      </c>
      <c r="D11" s="209" t="s">
        <v>36</v>
      </c>
      <c r="E11" s="209"/>
      <c r="F11" s="209"/>
      <c r="G11" s="209"/>
      <c r="H11" s="209"/>
      <c r="I11" s="209"/>
      <c r="J11" s="210"/>
      <c r="K11" s="56"/>
      <c r="L11" s="57">
        <f>SUMIF(B11,TRUE,C11:C11)</f>
        <v>0</v>
      </c>
      <c r="M11" s="58"/>
    </row>
    <row r="12" spans="1:13" ht="64.150000000000006" customHeight="1" x14ac:dyDescent="0.25">
      <c r="A12" s="205"/>
      <c r="B12" s="97" t="b">
        <v>0</v>
      </c>
      <c r="C12" s="98">
        <v>4</v>
      </c>
      <c r="D12" s="209" t="s">
        <v>37</v>
      </c>
      <c r="E12" s="209"/>
      <c r="F12" s="209"/>
      <c r="G12" s="209"/>
      <c r="H12" s="209"/>
      <c r="I12" s="209"/>
      <c r="J12" s="210"/>
      <c r="K12" s="56"/>
      <c r="L12" s="57">
        <f>SUMIF(B12,TRUE,C12:C12)</f>
        <v>0</v>
      </c>
      <c r="M12" s="58"/>
    </row>
    <row r="13" spans="1:13" ht="37.9" customHeight="1" x14ac:dyDescent="0.25">
      <c r="A13" s="203" t="s">
        <v>38</v>
      </c>
      <c r="B13" s="99" t="b">
        <v>0</v>
      </c>
      <c r="C13" s="94">
        <v>0</v>
      </c>
      <c r="D13" s="211" t="s">
        <v>39</v>
      </c>
      <c r="E13" s="212"/>
      <c r="F13" s="212"/>
      <c r="G13" s="212"/>
      <c r="H13" s="212"/>
      <c r="I13" s="212"/>
      <c r="J13" s="213"/>
      <c r="K13" s="59"/>
      <c r="L13" s="57">
        <f t="shared" ref="L13:L17" si="0">SUMIF(B13,TRUE,C13:C13)</f>
        <v>0</v>
      </c>
      <c r="M13" s="58"/>
    </row>
    <row r="14" spans="1:13" ht="49.15" customHeight="1" x14ac:dyDescent="0.25">
      <c r="A14" s="204"/>
      <c r="B14" s="100" t="b">
        <v>0</v>
      </c>
      <c r="C14" s="96">
        <v>1</v>
      </c>
      <c r="D14" s="214" t="s">
        <v>40</v>
      </c>
      <c r="E14" s="215"/>
      <c r="F14" s="215"/>
      <c r="G14" s="215"/>
      <c r="H14" s="215"/>
      <c r="I14" s="215"/>
      <c r="J14" s="215"/>
      <c r="K14" s="60"/>
      <c r="L14" s="57">
        <f t="shared" si="0"/>
        <v>0</v>
      </c>
      <c r="M14" s="58"/>
    </row>
    <row r="15" spans="1:13" ht="47.45" customHeight="1" x14ac:dyDescent="0.25">
      <c r="A15" s="204"/>
      <c r="B15" s="100" t="b">
        <v>0</v>
      </c>
      <c r="C15" s="96">
        <v>2</v>
      </c>
      <c r="D15" s="214" t="s">
        <v>41</v>
      </c>
      <c r="E15" s="215"/>
      <c r="F15" s="215"/>
      <c r="G15" s="215"/>
      <c r="H15" s="215"/>
      <c r="I15" s="215"/>
      <c r="J15" s="215"/>
      <c r="K15" s="61"/>
      <c r="L15" s="57">
        <f t="shared" si="0"/>
        <v>0</v>
      </c>
      <c r="M15" s="62"/>
    </row>
    <row r="16" spans="1:13" ht="47.45" customHeight="1" x14ac:dyDescent="0.25">
      <c r="A16" s="204"/>
      <c r="B16" s="100" t="b">
        <v>0</v>
      </c>
      <c r="C16" s="96">
        <v>3</v>
      </c>
      <c r="D16" s="214" t="s">
        <v>42</v>
      </c>
      <c r="E16" s="215"/>
      <c r="F16" s="215"/>
      <c r="G16" s="215"/>
      <c r="H16" s="215"/>
      <c r="I16" s="215"/>
      <c r="J16" s="215"/>
      <c r="K16" s="60"/>
      <c r="L16" s="57">
        <f t="shared" si="0"/>
        <v>0</v>
      </c>
      <c r="M16" s="62"/>
    </row>
    <row r="17" spans="1:13" ht="45.6" customHeight="1" x14ac:dyDescent="0.25">
      <c r="A17" s="205"/>
      <c r="B17" s="101" t="b">
        <v>0</v>
      </c>
      <c r="C17" s="98">
        <v>4</v>
      </c>
      <c r="D17" s="214" t="s">
        <v>43</v>
      </c>
      <c r="E17" s="215"/>
      <c r="F17" s="215"/>
      <c r="G17" s="215"/>
      <c r="H17" s="215"/>
      <c r="I17" s="215"/>
      <c r="J17" s="63"/>
      <c r="K17" s="64"/>
      <c r="L17" s="57">
        <f t="shared" si="0"/>
        <v>0</v>
      </c>
      <c r="M17" s="62"/>
    </row>
    <row r="18" spans="1:13" ht="40.5" customHeight="1" x14ac:dyDescent="0.25">
      <c r="A18" s="203" t="s">
        <v>45</v>
      </c>
      <c r="B18" s="99" t="b">
        <v>0</v>
      </c>
      <c r="C18" s="94">
        <v>0</v>
      </c>
      <c r="D18" s="214" t="s">
        <v>46</v>
      </c>
      <c r="E18" s="215"/>
      <c r="F18" s="215"/>
      <c r="G18" s="215"/>
      <c r="H18" s="215"/>
      <c r="I18" s="215"/>
      <c r="J18" s="65"/>
      <c r="K18" s="66"/>
      <c r="L18" s="57">
        <f t="shared" ref="L18:L32" si="1">SUMIF(B18,TRUE,C18:C18)</f>
        <v>0</v>
      </c>
      <c r="M18" s="258"/>
    </row>
    <row r="19" spans="1:13" ht="79.900000000000006" customHeight="1" x14ac:dyDescent="0.25">
      <c r="A19" s="204"/>
      <c r="B19" s="100" t="b">
        <v>0</v>
      </c>
      <c r="C19" s="96">
        <v>1</v>
      </c>
      <c r="D19" s="214" t="s">
        <v>47</v>
      </c>
      <c r="E19" s="215"/>
      <c r="F19" s="215"/>
      <c r="G19" s="215"/>
      <c r="H19" s="215"/>
      <c r="I19" s="215"/>
      <c r="J19" s="67"/>
      <c r="K19" s="68"/>
      <c r="L19" s="57">
        <f t="shared" si="1"/>
        <v>0</v>
      </c>
      <c r="M19" s="258"/>
    </row>
    <row r="20" spans="1:13" ht="70.150000000000006" customHeight="1" x14ac:dyDescent="0.25">
      <c r="A20" s="204"/>
      <c r="B20" s="100" t="b">
        <v>0</v>
      </c>
      <c r="C20" s="96">
        <v>2</v>
      </c>
      <c r="D20" s="214" t="s">
        <v>184</v>
      </c>
      <c r="E20" s="215"/>
      <c r="F20" s="215"/>
      <c r="G20" s="215"/>
      <c r="H20" s="215"/>
      <c r="I20" s="215"/>
      <c r="J20" s="70"/>
      <c r="K20" s="71"/>
      <c r="L20" s="57">
        <f t="shared" si="1"/>
        <v>0</v>
      </c>
      <c r="M20" s="258"/>
    </row>
    <row r="21" spans="1:13" ht="79.900000000000006" customHeight="1" x14ac:dyDescent="0.25">
      <c r="A21" s="204"/>
      <c r="B21" s="100" t="b">
        <v>0</v>
      </c>
      <c r="C21" s="96">
        <v>3</v>
      </c>
      <c r="D21" s="214" t="s">
        <v>48</v>
      </c>
      <c r="E21" s="215"/>
      <c r="F21" s="215"/>
      <c r="G21" s="215"/>
      <c r="H21" s="215"/>
      <c r="I21" s="215"/>
      <c r="J21" s="67"/>
      <c r="K21" s="68"/>
      <c r="L21" s="57">
        <f t="shared" si="1"/>
        <v>0</v>
      </c>
      <c r="M21" s="258"/>
    </row>
    <row r="22" spans="1:13" ht="82.9" customHeight="1" x14ac:dyDescent="0.25">
      <c r="A22" s="205"/>
      <c r="B22" s="101" t="b">
        <v>0</v>
      </c>
      <c r="C22" s="98">
        <v>4</v>
      </c>
      <c r="D22" s="214" t="s">
        <v>183</v>
      </c>
      <c r="E22" s="215"/>
      <c r="F22" s="215"/>
      <c r="G22" s="215"/>
      <c r="H22" s="215"/>
      <c r="I22" s="215"/>
      <c r="J22" s="63"/>
      <c r="K22" s="64"/>
      <c r="L22" s="57">
        <f t="shared" si="1"/>
        <v>0</v>
      </c>
      <c r="M22" s="258"/>
    </row>
    <row r="23" spans="1:13" ht="31.5" customHeight="1" x14ac:dyDescent="0.25">
      <c r="A23" s="203" t="s">
        <v>49</v>
      </c>
      <c r="B23" s="102" t="b">
        <v>0</v>
      </c>
      <c r="C23" s="103">
        <v>0</v>
      </c>
      <c r="D23" s="215" t="s">
        <v>50</v>
      </c>
      <c r="E23" s="215"/>
      <c r="F23" s="215"/>
      <c r="G23" s="215"/>
      <c r="H23" s="215"/>
      <c r="I23" s="215"/>
      <c r="J23" s="67"/>
      <c r="K23" s="68"/>
      <c r="L23" s="57">
        <f t="shared" si="1"/>
        <v>0</v>
      </c>
      <c r="M23" s="258"/>
    </row>
    <row r="24" spans="1:13" ht="68.45" customHeight="1" x14ac:dyDescent="0.25">
      <c r="A24" s="216"/>
      <c r="B24" s="102" t="b">
        <v>0</v>
      </c>
      <c r="C24" s="103">
        <v>1</v>
      </c>
      <c r="D24" s="215" t="s">
        <v>51</v>
      </c>
      <c r="E24" s="215"/>
      <c r="F24" s="215"/>
      <c r="G24" s="215"/>
      <c r="H24" s="215"/>
      <c r="I24" s="215"/>
      <c r="J24" s="67"/>
      <c r="K24" s="67"/>
      <c r="L24" s="57">
        <f t="shared" si="1"/>
        <v>0</v>
      </c>
      <c r="M24" s="258"/>
    </row>
    <row r="25" spans="1:13" ht="79.150000000000006" customHeight="1" x14ac:dyDescent="0.25">
      <c r="A25" s="216"/>
      <c r="B25" s="100" t="b">
        <v>0</v>
      </c>
      <c r="C25" s="96">
        <v>2</v>
      </c>
      <c r="D25" s="215" t="s">
        <v>52</v>
      </c>
      <c r="E25" s="215"/>
      <c r="F25" s="215"/>
      <c r="G25" s="215"/>
      <c r="H25" s="215"/>
      <c r="I25" s="215"/>
      <c r="J25" s="70"/>
      <c r="K25" s="71"/>
      <c r="L25" s="57">
        <f t="shared" si="1"/>
        <v>0</v>
      </c>
      <c r="M25" s="258"/>
    </row>
    <row r="26" spans="1:13" ht="79.900000000000006" customHeight="1" x14ac:dyDescent="0.25">
      <c r="A26" s="216"/>
      <c r="B26" s="102" t="b">
        <v>0</v>
      </c>
      <c r="C26" s="103">
        <v>3</v>
      </c>
      <c r="D26" s="215" t="s">
        <v>53</v>
      </c>
      <c r="E26" s="215"/>
      <c r="F26" s="215"/>
      <c r="G26" s="215"/>
      <c r="H26" s="215"/>
      <c r="I26" s="215"/>
      <c r="J26" s="67"/>
      <c r="K26" s="67"/>
      <c r="L26" s="57">
        <f t="shared" si="1"/>
        <v>0</v>
      </c>
      <c r="M26" s="72"/>
    </row>
    <row r="27" spans="1:13" ht="69.75" customHeight="1" x14ac:dyDescent="0.25">
      <c r="A27" s="217"/>
      <c r="B27" s="101" t="b">
        <v>0</v>
      </c>
      <c r="C27" s="98">
        <v>4</v>
      </c>
      <c r="D27" s="215" t="s">
        <v>54</v>
      </c>
      <c r="E27" s="215"/>
      <c r="F27" s="215"/>
      <c r="G27" s="215"/>
      <c r="H27" s="215"/>
      <c r="I27" s="215"/>
      <c r="J27" s="63"/>
      <c r="K27" s="64"/>
      <c r="L27" s="57">
        <f t="shared" si="1"/>
        <v>0</v>
      </c>
      <c r="M27" s="73"/>
    </row>
    <row r="28" spans="1:13" ht="30.75" customHeight="1" x14ac:dyDescent="0.25">
      <c r="A28" s="203" t="s">
        <v>55</v>
      </c>
      <c r="B28" s="102" t="b">
        <v>0</v>
      </c>
      <c r="C28" s="103">
        <v>0</v>
      </c>
      <c r="D28" s="215" t="s">
        <v>56</v>
      </c>
      <c r="E28" s="215"/>
      <c r="F28" s="215"/>
      <c r="G28" s="215"/>
      <c r="H28" s="215"/>
      <c r="I28" s="215"/>
      <c r="J28" s="67"/>
      <c r="K28" s="67"/>
      <c r="L28" s="57">
        <f t="shared" si="1"/>
        <v>0</v>
      </c>
      <c r="M28" s="72"/>
    </row>
    <row r="29" spans="1:13" ht="84" customHeight="1" x14ac:dyDescent="0.25">
      <c r="A29" s="216"/>
      <c r="B29" s="102" t="b">
        <v>0</v>
      </c>
      <c r="C29" s="103">
        <v>1</v>
      </c>
      <c r="D29" s="215" t="s">
        <v>229</v>
      </c>
      <c r="E29" s="215"/>
      <c r="F29" s="215"/>
      <c r="G29" s="215"/>
      <c r="H29" s="215"/>
      <c r="I29" s="215"/>
      <c r="J29" s="67"/>
      <c r="K29" s="68"/>
      <c r="L29" s="57">
        <f t="shared" si="1"/>
        <v>0</v>
      </c>
      <c r="M29" s="69"/>
    </row>
    <row r="30" spans="1:13" ht="81" customHeight="1" x14ac:dyDescent="0.25">
      <c r="A30" s="216"/>
      <c r="B30" s="102" t="b">
        <v>0</v>
      </c>
      <c r="C30" s="103">
        <v>2</v>
      </c>
      <c r="D30" s="215" t="s">
        <v>57</v>
      </c>
      <c r="E30" s="215"/>
      <c r="F30" s="215"/>
      <c r="G30" s="215"/>
      <c r="H30" s="215"/>
      <c r="I30" s="215"/>
      <c r="J30" s="67"/>
      <c r="K30" s="68"/>
      <c r="L30" s="57">
        <f t="shared" si="1"/>
        <v>0</v>
      </c>
      <c r="M30" s="72"/>
    </row>
    <row r="31" spans="1:13" ht="100.15" customHeight="1" x14ac:dyDescent="0.25">
      <c r="A31" s="216"/>
      <c r="B31" s="100" t="b">
        <v>0</v>
      </c>
      <c r="C31" s="96">
        <v>3</v>
      </c>
      <c r="D31" s="219" t="s">
        <v>58</v>
      </c>
      <c r="E31" s="219"/>
      <c r="F31" s="219"/>
      <c r="G31" s="219"/>
      <c r="H31" s="219"/>
      <c r="I31" s="219"/>
      <c r="J31" s="70"/>
      <c r="K31" s="70"/>
      <c r="L31" s="74">
        <f t="shared" si="1"/>
        <v>0</v>
      </c>
      <c r="M31" s="69"/>
    </row>
    <row r="32" spans="1:13" ht="126" customHeight="1" x14ac:dyDescent="0.25">
      <c r="A32" s="217"/>
      <c r="B32" s="102" t="b">
        <v>0</v>
      </c>
      <c r="C32" s="103">
        <v>4</v>
      </c>
      <c r="D32" s="215" t="s">
        <v>59</v>
      </c>
      <c r="E32" s="215"/>
      <c r="F32" s="215"/>
      <c r="G32" s="215"/>
      <c r="H32" s="215"/>
      <c r="I32" s="215"/>
      <c r="J32" s="67"/>
      <c r="K32" s="67"/>
      <c r="L32" s="57">
        <f t="shared" si="1"/>
        <v>0</v>
      </c>
      <c r="M32" s="72"/>
    </row>
    <row r="34" spans="8:12" ht="22.9" customHeight="1" x14ac:dyDescent="0.25">
      <c r="H34" s="218" t="s">
        <v>3</v>
      </c>
      <c r="I34" s="218"/>
      <c r="J34" s="218"/>
      <c r="K34" s="218"/>
      <c r="L34" s="79">
        <f>SUM(L8:L33)</f>
        <v>0</v>
      </c>
    </row>
  </sheetData>
  <sheetProtection selectLockedCells="1"/>
  <mergeCells count="39">
    <mergeCell ref="H34:K34"/>
    <mergeCell ref="A28:A32"/>
    <mergeCell ref="D28:I28"/>
    <mergeCell ref="D29:I29"/>
    <mergeCell ref="D30:I30"/>
    <mergeCell ref="D31:I31"/>
    <mergeCell ref="D32:I32"/>
    <mergeCell ref="A23:A27"/>
    <mergeCell ref="D23:I23"/>
    <mergeCell ref="D24:I24"/>
    <mergeCell ref="D25:I25"/>
    <mergeCell ref="D26:I26"/>
    <mergeCell ref="D27:I27"/>
    <mergeCell ref="A18:A22"/>
    <mergeCell ref="D18:I18"/>
    <mergeCell ref="D19:I19"/>
    <mergeCell ref="D20:I20"/>
    <mergeCell ref="D21:I21"/>
    <mergeCell ref="D22:I22"/>
    <mergeCell ref="A13:A17"/>
    <mergeCell ref="D13:J13"/>
    <mergeCell ref="D14:J14"/>
    <mergeCell ref="D15:J15"/>
    <mergeCell ref="D16:J16"/>
    <mergeCell ref="D17:I17"/>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paperSize="9" orientation="portrait" r:id="rId1"/>
  <ignoredErrors>
    <ignoredError sqref="L30:L32 L34 L8:L2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from>
                    <xdr:col>9</xdr:col>
                    <xdr:colOff>0</xdr:colOff>
                    <xdr:row>7</xdr:row>
                    <xdr:rowOff>19050</xdr:rowOff>
                  </from>
                  <to>
                    <xdr:col>10</xdr:col>
                    <xdr:colOff>190500</xdr:colOff>
                    <xdr:row>8</xdr:row>
                    <xdr:rowOff>142875</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from>
                    <xdr:col>9</xdr:col>
                    <xdr:colOff>0</xdr:colOff>
                    <xdr:row>8</xdr:row>
                    <xdr:rowOff>9525</xdr:rowOff>
                  </from>
                  <to>
                    <xdr:col>10</xdr:col>
                    <xdr:colOff>171450</xdr:colOff>
                    <xdr:row>9</xdr:row>
                    <xdr:rowOff>66675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19050</xdr:colOff>
                    <xdr:row>9</xdr:row>
                    <xdr:rowOff>19050</xdr:rowOff>
                  </from>
                  <to>
                    <xdr:col>10</xdr:col>
                    <xdr:colOff>180975</xdr:colOff>
                    <xdr:row>10</xdr:row>
                    <xdr:rowOff>9525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10</xdr:col>
                    <xdr:colOff>19050</xdr:colOff>
                    <xdr:row>10</xdr:row>
                    <xdr:rowOff>9525</xdr:rowOff>
                  </from>
                  <to>
                    <xdr:col>10</xdr:col>
                    <xdr:colOff>171450</xdr:colOff>
                    <xdr:row>11</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0</xdr:colOff>
                    <xdr:row>11</xdr:row>
                    <xdr:rowOff>28575</xdr:rowOff>
                  </from>
                  <to>
                    <xdr:col>10</xdr:col>
                    <xdr:colOff>161925</xdr:colOff>
                    <xdr:row>11</xdr:row>
                    <xdr:rowOff>800100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9</xdr:col>
                    <xdr:colOff>0</xdr:colOff>
                    <xdr:row>12</xdr:row>
                    <xdr:rowOff>19050</xdr:rowOff>
                  </from>
                  <to>
                    <xdr:col>10</xdr:col>
                    <xdr:colOff>190500</xdr:colOff>
                    <xdr:row>13</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9</xdr:col>
                    <xdr:colOff>0</xdr:colOff>
                    <xdr:row>13</xdr:row>
                    <xdr:rowOff>19050</xdr:rowOff>
                  </from>
                  <to>
                    <xdr:col>10</xdr:col>
                    <xdr:colOff>152400</xdr:colOff>
                    <xdr:row>14</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9</xdr:col>
                    <xdr:colOff>0</xdr:colOff>
                    <xdr:row>14</xdr:row>
                    <xdr:rowOff>9525</xdr:rowOff>
                  </from>
                  <to>
                    <xdr:col>10</xdr:col>
                    <xdr:colOff>171450</xdr:colOff>
                    <xdr:row>14</xdr:row>
                    <xdr:rowOff>590550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9</xdr:col>
                    <xdr:colOff>0</xdr:colOff>
                    <xdr:row>15</xdr:row>
                    <xdr:rowOff>19050</xdr:rowOff>
                  </from>
                  <to>
                    <xdr:col>10</xdr:col>
                    <xdr:colOff>190500</xdr:colOff>
                    <xdr:row>16</xdr:row>
                    <xdr:rowOff>9525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9</xdr:col>
                    <xdr:colOff>0</xdr:colOff>
                    <xdr:row>16</xdr:row>
                    <xdr:rowOff>9525</xdr:rowOff>
                  </from>
                  <to>
                    <xdr:col>10</xdr:col>
                    <xdr:colOff>180975</xdr:colOff>
                    <xdr:row>17</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9</xdr:col>
                    <xdr:colOff>0</xdr:colOff>
                    <xdr:row>17</xdr:row>
                    <xdr:rowOff>19050</xdr:rowOff>
                  </from>
                  <to>
                    <xdr:col>10</xdr:col>
                    <xdr:colOff>180975</xdr:colOff>
                    <xdr:row>17</xdr:row>
                    <xdr:rowOff>438150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9</xdr:col>
                    <xdr:colOff>0</xdr:colOff>
                    <xdr:row>18</xdr:row>
                    <xdr:rowOff>19050</xdr:rowOff>
                  </from>
                  <to>
                    <xdr:col>10</xdr:col>
                    <xdr:colOff>180975</xdr:colOff>
                    <xdr:row>19</xdr:row>
                    <xdr:rowOff>19050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9</xdr:col>
                    <xdr:colOff>0</xdr:colOff>
                    <xdr:row>19</xdr:row>
                    <xdr:rowOff>19050</xdr:rowOff>
                  </from>
                  <to>
                    <xdr:col>10</xdr:col>
                    <xdr:colOff>180975</xdr:colOff>
                    <xdr:row>19</xdr:row>
                    <xdr:rowOff>876300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9</xdr:col>
                    <xdr:colOff>0</xdr:colOff>
                    <xdr:row>20</xdr:row>
                    <xdr:rowOff>19050</xdr:rowOff>
                  </from>
                  <to>
                    <xdr:col>10</xdr:col>
                    <xdr:colOff>180975</xdr:colOff>
                    <xdr:row>21</xdr:row>
                    <xdr:rowOff>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9</xdr:col>
                    <xdr:colOff>0</xdr:colOff>
                    <xdr:row>21</xdr:row>
                    <xdr:rowOff>19050</xdr:rowOff>
                  </from>
                  <to>
                    <xdr:col>10</xdr:col>
                    <xdr:colOff>180975</xdr:colOff>
                    <xdr:row>21</xdr:row>
                    <xdr:rowOff>1038225</xdr:rowOff>
                  </to>
                </anchor>
              </controlPr>
            </control>
          </mc:Choice>
        </mc:AlternateContent>
        <mc:AlternateContent xmlns:mc="http://schemas.openxmlformats.org/markup-compatibility/2006">
          <mc:Choice Requires="x14">
            <control shapeId="15379" r:id="rId19" name="Check Box 19">
              <controlPr defaultSize="0" autoFill="0" autoLine="0" autoPict="0">
                <anchor moveWithCells="1">
                  <from>
                    <xdr:col>10</xdr:col>
                    <xdr:colOff>9525</xdr:colOff>
                    <xdr:row>22</xdr:row>
                    <xdr:rowOff>19050</xdr:rowOff>
                  </from>
                  <to>
                    <xdr:col>10</xdr:col>
                    <xdr:colOff>152400</xdr:colOff>
                    <xdr:row>23</xdr:row>
                    <xdr:rowOff>114300</xdr:rowOff>
                  </to>
                </anchor>
              </controlPr>
            </control>
          </mc:Choice>
        </mc:AlternateContent>
        <mc:AlternateContent xmlns:mc="http://schemas.openxmlformats.org/markup-compatibility/2006">
          <mc:Choice Requires="x14">
            <control shapeId="15380" r:id="rId20" name="Check Box 20">
              <controlPr defaultSize="0" autoFill="0" autoLine="0" autoPict="0">
                <anchor moveWithCells="1">
                  <from>
                    <xdr:col>10</xdr:col>
                    <xdr:colOff>9525</xdr:colOff>
                    <xdr:row>23</xdr:row>
                    <xdr:rowOff>0</xdr:rowOff>
                  </from>
                  <to>
                    <xdr:col>10</xdr:col>
                    <xdr:colOff>161925</xdr:colOff>
                    <xdr:row>23</xdr:row>
                    <xdr:rowOff>581025</xdr:rowOff>
                  </to>
                </anchor>
              </controlPr>
            </control>
          </mc:Choice>
        </mc:AlternateContent>
        <mc:AlternateContent xmlns:mc="http://schemas.openxmlformats.org/markup-compatibility/2006">
          <mc:Choice Requires="x14">
            <control shapeId="15384" r:id="rId21" name="Check Box 24">
              <controlPr defaultSize="0" autoFill="0" autoLine="0" autoPict="0">
                <anchor moveWithCells="1">
                  <from>
                    <xdr:col>10</xdr:col>
                    <xdr:colOff>9525</xdr:colOff>
                    <xdr:row>27</xdr:row>
                    <xdr:rowOff>0</xdr:rowOff>
                  </from>
                  <to>
                    <xdr:col>10</xdr:col>
                    <xdr:colOff>161925</xdr:colOff>
                    <xdr:row>28</xdr:row>
                    <xdr:rowOff>57150</xdr:rowOff>
                  </to>
                </anchor>
              </controlPr>
            </control>
          </mc:Choice>
        </mc:AlternateContent>
        <mc:AlternateContent xmlns:mc="http://schemas.openxmlformats.org/markup-compatibility/2006">
          <mc:Choice Requires="x14">
            <control shapeId="15386" r:id="rId22" name="Check Box 26">
              <controlPr defaultSize="0" autoFill="0" autoLine="0" autoPict="0">
                <anchor moveWithCells="1">
                  <from>
                    <xdr:col>10</xdr:col>
                    <xdr:colOff>19050</xdr:colOff>
                    <xdr:row>29</xdr:row>
                    <xdr:rowOff>9525</xdr:rowOff>
                  </from>
                  <to>
                    <xdr:col>10</xdr:col>
                    <xdr:colOff>180975</xdr:colOff>
                    <xdr:row>29</xdr:row>
                    <xdr:rowOff>838200</xdr:rowOff>
                  </to>
                </anchor>
              </controlPr>
            </control>
          </mc:Choice>
        </mc:AlternateContent>
        <mc:AlternateContent xmlns:mc="http://schemas.openxmlformats.org/markup-compatibility/2006">
          <mc:Choice Requires="x14">
            <control shapeId="15387" r:id="rId23" name="Check Box 27">
              <controlPr defaultSize="0" autoFill="0" autoLine="0" autoPict="0">
                <anchor moveWithCells="1">
                  <from>
                    <xdr:col>10</xdr:col>
                    <xdr:colOff>19050</xdr:colOff>
                    <xdr:row>30</xdr:row>
                    <xdr:rowOff>19050</xdr:rowOff>
                  </from>
                  <to>
                    <xdr:col>10</xdr:col>
                    <xdr:colOff>190500</xdr:colOff>
                    <xdr:row>30</xdr:row>
                    <xdr:rowOff>1257300</xdr:rowOff>
                  </to>
                </anchor>
              </controlPr>
            </control>
          </mc:Choice>
        </mc:AlternateContent>
        <mc:AlternateContent xmlns:mc="http://schemas.openxmlformats.org/markup-compatibility/2006">
          <mc:Choice Requires="x14">
            <control shapeId="15388" r:id="rId24" name="Check Box 28">
              <controlPr defaultSize="0" autoFill="0" autoLine="0" autoPict="0">
                <anchor moveWithCells="1">
                  <from>
                    <xdr:col>10</xdr:col>
                    <xdr:colOff>19050</xdr:colOff>
                    <xdr:row>31</xdr:row>
                    <xdr:rowOff>19050</xdr:rowOff>
                  </from>
                  <to>
                    <xdr:col>10</xdr:col>
                    <xdr:colOff>161925</xdr:colOff>
                    <xdr:row>32</xdr:row>
                    <xdr:rowOff>95250</xdr:rowOff>
                  </to>
                </anchor>
              </controlPr>
            </control>
          </mc:Choice>
        </mc:AlternateContent>
        <mc:AlternateContent xmlns:mc="http://schemas.openxmlformats.org/markup-compatibility/2006">
          <mc:Choice Requires="x14">
            <control shapeId="15389" r:id="rId25" name="Check Box 29">
              <controlPr defaultSize="0" autoFill="0" autoLine="0" autoPict="0">
                <anchor moveWithCells="1">
                  <from>
                    <xdr:col>10</xdr:col>
                    <xdr:colOff>9525</xdr:colOff>
                    <xdr:row>24</xdr:row>
                    <xdr:rowOff>19050</xdr:rowOff>
                  </from>
                  <to>
                    <xdr:col>10</xdr:col>
                    <xdr:colOff>180975</xdr:colOff>
                    <xdr:row>24</xdr:row>
                    <xdr:rowOff>819150</xdr:rowOff>
                  </to>
                </anchor>
              </controlPr>
            </control>
          </mc:Choice>
        </mc:AlternateContent>
        <mc:AlternateContent xmlns:mc="http://schemas.openxmlformats.org/markup-compatibility/2006">
          <mc:Choice Requires="x14">
            <control shapeId="15391" r:id="rId26" name="Check Box 31">
              <controlPr defaultSize="0" autoFill="0" autoLine="0" autoPict="0">
                <anchor moveWithCells="1">
                  <from>
                    <xdr:col>10</xdr:col>
                    <xdr:colOff>9525</xdr:colOff>
                    <xdr:row>25</xdr:row>
                    <xdr:rowOff>9525</xdr:rowOff>
                  </from>
                  <to>
                    <xdr:col>10</xdr:col>
                    <xdr:colOff>171450</xdr:colOff>
                    <xdr:row>26</xdr:row>
                    <xdr:rowOff>0</xdr:rowOff>
                  </to>
                </anchor>
              </controlPr>
            </control>
          </mc:Choice>
        </mc:AlternateContent>
        <mc:AlternateContent xmlns:mc="http://schemas.openxmlformats.org/markup-compatibility/2006">
          <mc:Choice Requires="x14">
            <control shapeId="15393" r:id="rId27" name="Check Box 33">
              <controlPr defaultSize="0" autoFill="0" autoLine="0" autoPict="0">
                <anchor moveWithCells="1">
                  <from>
                    <xdr:col>10</xdr:col>
                    <xdr:colOff>9525</xdr:colOff>
                    <xdr:row>26</xdr:row>
                    <xdr:rowOff>9525</xdr:rowOff>
                  </from>
                  <to>
                    <xdr:col>10</xdr:col>
                    <xdr:colOff>161925</xdr:colOff>
                    <xdr:row>27</xdr:row>
                    <xdr:rowOff>0</xdr:rowOff>
                  </to>
                </anchor>
              </controlPr>
            </control>
          </mc:Choice>
        </mc:AlternateContent>
        <mc:AlternateContent xmlns:mc="http://schemas.openxmlformats.org/markup-compatibility/2006">
          <mc:Choice Requires="x14">
            <control shapeId="15394" r:id="rId28" name="Check Box 34">
              <controlPr defaultSize="0" autoFill="0" autoLine="0" autoPict="0">
                <anchor moveWithCells="1">
                  <from>
                    <xdr:col>10</xdr:col>
                    <xdr:colOff>19050</xdr:colOff>
                    <xdr:row>28</xdr:row>
                    <xdr:rowOff>9525</xdr:rowOff>
                  </from>
                  <to>
                    <xdr:col>10</xdr:col>
                    <xdr:colOff>180975</xdr:colOff>
                    <xdr:row>29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M37"/>
  <sheetViews>
    <sheetView topLeftCell="A33" zoomScaleNormal="100" workbookViewId="0">
      <selection activeCell="M36" sqref="M36"/>
    </sheetView>
  </sheetViews>
  <sheetFormatPr defaultRowHeight="22.9" customHeight="1" x14ac:dyDescent="0.25"/>
  <cols>
    <col min="1" max="1" width="19.7109375" customWidth="1"/>
    <col min="2" max="2" width="7.7109375" style="10" hidden="1" customWidth="1"/>
    <col min="3" max="3" width="4.28515625" style="10" hidden="1" customWidth="1"/>
    <col min="4" max="4" width="6.85546875" style="9" customWidth="1"/>
    <col min="5" max="7" width="8.85546875" style="4"/>
    <col min="8" max="8" width="5.140625" style="4" customWidth="1"/>
    <col min="9" max="9" width="5.28515625" style="4" customWidth="1"/>
    <col min="10" max="10" width="5.42578125" style="4" hidden="1" customWidth="1"/>
    <col min="11" max="11" width="4.7109375" style="4" customWidth="1"/>
    <col min="12" max="12" width="5.28515625" style="3" bestFit="1" customWidth="1"/>
    <col min="13" max="13" width="55.7109375" customWidth="1"/>
  </cols>
  <sheetData>
    <row r="1" spans="1:13" ht="22.9" customHeight="1" x14ac:dyDescent="0.3">
      <c r="A1" s="136" t="s">
        <v>189</v>
      </c>
      <c r="B1" s="136"/>
      <c r="C1" s="136"/>
      <c r="D1" s="136"/>
      <c r="E1" s="136"/>
      <c r="F1" s="136"/>
      <c r="G1" s="136"/>
      <c r="H1" s="136"/>
      <c r="I1" s="136"/>
      <c r="J1" s="136"/>
      <c r="K1" s="136"/>
      <c r="L1" s="136"/>
      <c r="M1" s="136"/>
    </row>
    <row r="2" spans="1:13" ht="22.9" customHeight="1" x14ac:dyDescent="0.3">
      <c r="A2" s="136" t="s">
        <v>4</v>
      </c>
      <c r="B2" s="136"/>
      <c r="C2" s="136"/>
      <c r="D2" s="136"/>
      <c r="E2" s="136"/>
      <c r="F2" s="136"/>
      <c r="G2" s="136"/>
      <c r="H2" s="136"/>
      <c r="I2" s="136"/>
      <c r="J2" s="136"/>
      <c r="K2" s="136"/>
      <c r="L2" s="136"/>
      <c r="M2" s="136"/>
    </row>
    <row r="3" spans="1:13" ht="15" customHeight="1" x14ac:dyDescent="0.3">
      <c r="A3" s="140"/>
      <c r="B3" s="140"/>
      <c r="C3" s="140"/>
      <c r="D3" s="140"/>
      <c r="E3" s="140"/>
      <c r="F3" s="140"/>
      <c r="G3" s="140"/>
      <c r="H3" s="140"/>
      <c r="I3" s="140"/>
      <c r="J3" s="140"/>
      <c r="K3" s="140"/>
      <c r="L3" s="140"/>
      <c r="M3" s="140"/>
    </row>
    <row r="4" spans="1:13" ht="22.9" customHeight="1" x14ac:dyDescent="0.3">
      <c r="A4" s="138" t="s">
        <v>99</v>
      </c>
      <c r="B4" s="138"/>
      <c r="C4" s="138"/>
      <c r="D4" s="138"/>
      <c r="E4" s="138"/>
      <c r="F4" s="138"/>
      <c r="G4" s="138"/>
      <c r="H4" s="138"/>
      <c r="I4" s="138"/>
      <c r="J4" s="138"/>
      <c r="K4" s="138"/>
      <c r="L4" s="138"/>
      <c r="M4" s="138"/>
    </row>
    <row r="5" spans="1:13" ht="18.600000000000001" customHeight="1" x14ac:dyDescent="0.3">
      <c r="A5" s="169"/>
      <c r="B5" s="169"/>
      <c r="C5" s="169"/>
      <c r="D5" s="169"/>
      <c r="E5" s="169"/>
      <c r="F5" s="169"/>
      <c r="G5" s="169"/>
      <c r="H5" s="169"/>
      <c r="I5" s="169"/>
      <c r="J5" s="169"/>
      <c r="K5" s="169"/>
      <c r="L5" s="169"/>
      <c r="M5" s="169"/>
    </row>
    <row r="6" spans="1:13" ht="22.9" customHeight="1" x14ac:dyDescent="0.25">
      <c r="A6" s="220" t="s">
        <v>12</v>
      </c>
      <c r="B6" s="221"/>
      <c r="C6" s="222"/>
      <c r="D6" s="220" t="s">
        <v>61</v>
      </c>
      <c r="E6" s="221"/>
      <c r="F6" s="221"/>
      <c r="G6" s="221"/>
      <c r="H6" s="221"/>
      <c r="I6" s="221"/>
      <c r="J6" s="221"/>
      <c r="K6" s="222"/>
      <c r="L6" s="126" t="s">
        <v>2</v>
      </c>
      <c r="M6" s="26" t="s">
        <v>0</v>
      </c>
    </row>
    <row r="7" spans="1:13" ht="22.9" customHeight="1" x14ac:dyDescent="0.3">
      <c r="A7" s="223" t="s">
        <v>60</v>
      </c>
      <c r="B7" s="224"/>
      <c r="C7" s="224"/>
      <c r="D7" s="224"/>
      <c r="E7" s="224"/>
      <c r="F7" s="224"/>
      <c r="G7" s="224"/>
      <c r="H7" s="224"/>
      <c r="I7" s="224"/>
      <c r="J7" s="224"/>
      <c r="K7" s="224"/>
      <c r="L7" s="224"/>
      <c r="M7" s="225"/>
    </row>
    <row r="8" spans="1:13" ht="63" customHeight="1" x14ac:dyDescent="0.25">
      <c r="A8" s="226" t="s">
        <v>63</v>
      </c>
      <c r="B8" s="104" t="b">
        <v>0</v>
      </c>
      <c r="C8" s="105">
        <v>0</v>
      </c>
      <c r="D8" s="229" t="s">
        <v>64</v>
      </c>
      <c r="E8" s="229"/>
      <c r="F8" s="229"/>
      <c r="G8" s="229"/>
      <c r="H8" s="229"/>
      <c r="I8" s="229"/>
      <c r="J8" s="230"/>
      <c r="K8" s="22"/>
      <c r="L8" s="11">
        <f>SUMIF(B8,TRUE,C8:C8)</f>
        <v>0</v>
      </c>
      <c r="M8" s="23"/>
    </row>
    <row r="9" spans="1:13" ht="92.45" customHeight="1" x14ac:dyDescent="0.25">
      <c r="A9" s="227"/>
      <c r="B9" s="106" t="b">
        <v>0</v>
      </c>
      <c r="C9" s="107">
        <v>1</v>
      </c>
      <c r="D9" s="231" t="s">
        <v>65</v>
      </c>
      <c r="E9" s="231"/>
      <c r="F9" s="231"/>
      <c r="G9" s="231"/>
      <c r="H9" s="231"/>
      <c r="I9" s="231"/>
      <c r="J9" s="232"/>
      <c r="K9" s="22"/>
      <c r="L9" s="11">
        <f>SUMIF(B9,TRUE,C9:C9)</f>
        <v>0</v>
      </c>
      <c r="M9" s="23"/>
    </row>
    <row r="10" spans="1:13" ht="63.75" customHeight="1" x14ac:dyDescent="0.25">
      <c r="A10" s="227"/>
      <c r="B10" s="106" t="b">
        <v>0</v>
      </c>
      <c r="C10" s="107">
        <v>2</v>
      </c>
      <c r="D10" s="231" t="s">
        <v>66</v>
      </c>
      <c r="E10" s="231"/>
      <c r="F10" s="231"/>
      <c r="G10" s="231"/>
      <c r="H10" s="231"/>
      <c r="I10" s="231"/>
      <c r="J10" s="232"/>
      <c r="K10" s="22"/>
      <c r="L10" s="11">
        <f>SUMIF(B10,TRUE,C10:C10)</f>
        <v>0</v>
      </c>
      <c r="M10" s="23"/>
    </row>
    <row r="11" spans="1:13" ht="103.5" customHeight="1" x14ac:dyDescent="0.25">
      <c r="A11" s="227"/>
      <c r="B11" s="106" t="b">
        <v>0</v>
      </c>
      <c r="C11" s="107">
        <v>3</v>
      </c>
      <c r="D11" s="231" t="s">
        <v>67</v>
      </c>
      <c r="E11" s="231"/>
      <c r="F11" s="231"/>
      <c r="G11" s="231"/>
      <c r="H11" s="231"/>
      <c r="I11" s="231"/>
      <c r="J11" s="232"/>
      <c r="K11" s="22"/>
      <c r="L11" s="11">
        <f>SUMIF(B11,TRUE,C11:C11)</f>
        <v>0</v>
      </c>
      <c r="M11" s="23"/>
    </row>
    <row r="12" spans="1:13" ht="111.75" customHeight="1" x14ac:dyDescent="0.25">
      <c r="A12" s="228"/>
      <c r="B12" s="108" t="b">
        <v>0</v>
      </c>
      <c r="C12" s="109">
        <v>4</v>
      </c>
      <c r="D12" s="231" t="s">
        <v>68</v>
      </c>
      <c r="E12" s="231"/>
      <c r="F12" s="231"/>
      <c r="G12" s="231"/>
      <c r="H12" s="231"/>
      <c r="I12" s="231"/>
      <c r="J12" s="232"/>
      <c r="K12" s="22"/>
      <c r="L12" s="11">
        <f>SUMIF(B12,TRUE,C12:C12)</f>
        <v>0</v>
      </c>
      <c r="M12" s="23"/>
    </row>
    <row r="13" spans="1:13" ht="27" customHeight="1" x14ac:dyDescent="0.25">
      <c r="A13" s="233" t="s">
        <v>69</v>
      </c>
      <c r="B13" s="110" t="b">
        <v>0</v>
      </c>
      <c r="C13" s="105">
        <v>0.5</v>
      </c>
      <c r="D13" s="234" t="s">
        <v>70</v>
      </c>
      <c r="E13" s="235"/>
      <c r="F13" s="235"/>
      <c r="G13" s="235"/>
      <c r="H13" s="235"/>
      <c r="I13" s="235"/>
      <c r="J13" s="236"/>
      <c r="K13" s="24"/>
      <c r="L13" s="11">
        <f t="shared" ref="L13:L20" si="0">SUMIF(B13,TRUE,C13:C13)</f>
        <v>0</v>
      </c>
      <c r="M13" s="23"/>
    </row>
    <row r="14" spans="1:13" ht="31.15" customHeight="1" x14ac:dyDescent="0.25">
      <c r="A14" s="227"/>
      <c r="B14" s="111" t="b">
        <v>0</v>
      </c>
      <c r="C14" s="107">
        <v>0.5</v>
      </c>
      <c r="D14" s="237" t="s">
        <v>71</v>
      </c>
      <c r="E14" s="238"/>
      <c r="F14" s="238"/>
      <c r="G14" s="238"/>
      <c r="H14" s="238"/>
      <c r="I14" s="238"/>
      <c r="J14" s="238"/>
      <c r="K14" s="21"/>
      <c r="L14" s="11">
        <f t="shared" si="0"/>
        <v>0</v>
      </c>
      <c r="M14" s="23"/>
    </row>
    <row r="15" spans="1:13" ht="22.9" customHeight="1" x14ac:dyDescent="0.25">
      <c r="A15" s="227"/>
      <c r="B15" s="111" t="b">
        <v>0</v>
      </c>
      <c r="C15" s="107">
        <v>0.5</v>
      </c>
      <c r="D15" s="237" t="s">
        <v>72</v>
      </c>
      <c r="E15" s="238"/>
      <c r="F15" s="238"/>
      <c r="G15" s="238"/>
      <c r="H15" s="238"/>
      <c r="I15" s="238"/>
      <c r="J15" s="238"/>
      <c r="K15" s="128"/>
      <c r="L15" s="11">
        <f t="shared" si="0"/>
        <v>0</v>
      </c>
      <c r="M15" s="25"/>
    </row>
    <row r="16" spans="1:13" ht="22.9" customHeight="1" x14ac:dyDescent="0.25">
      <c r="A16" s="227"/>
      <c r="B16" s="111" t="b">
        <v>0</v>
      </c>
      <c r="C16" s="107">
        <v>0.5</v>
      </c>
      <c r="D16" s="237" t="s">
        <v>73</v>
      </c>
      <c r="E16" s="238"/>
      <c r="F16" s="238"/>
      <c r="G16" s="238"/>
      <c r="H16" s="238"/>
      <c r="I16" s="238"/>
      <c r="J16" s="34"/>
      <c r="K16" s="128"/>
      <c r="L16" s="11">
        <f t="shared" si="0"/>
        <v>0</v>
      </c>
      <c r="M16" s="25"/>
    </row>
    <row r="17" spans="1:13" ht="22.9" customHeight="1" x14ac:dyDescent="0.25">
      <c r="A17" s="227"/>
      <c r="B17" s="111" t="b">
        <v>0</v>
      </c>
      <c r="C17" s="107">
        <v>0.5</v>
      </c>
      <c r="D17" s="237" t="s">
        <v>74</v>
      </c>
      <c r="E17" s="238"/>
      <c r="F17" s="238"/>
      <c r="G17" s="238"/>
      <c r="H17" s="238"/>
      <c r="I17" s="238"/>
      <c r="J17" s="34"/>
      <c r="K17" s="12"/>
      <c r="L17" s="11">
        <f t="shared" si="0"/>
        <v>0</v>
      </c>
      <c r="M17" s="25"/>
    </row>
    <row r="18" spans="1:13" ht="22.9" customHeight="1" x14ac:dyDescent="0.25">
      <c r="A18" s="227"/>
      <c r="B18" s="111" t="b">
        <v>0</v>
      </c>
      <c r="C18" s="107">
        <v>0.5</v>
      </c>
      <c r="D18" s="237" t="s">
        <v>75</v>
      </c>
      <c r="E18" s="238"/>
      <c r="F18" s="238"/>
      <c r="G18" s="238"/>
      <c r="H18" s="238"/>
      <c r="I18" s="238"/>
      <c r="J18" s="238"/>
      <c r="K18" s="21"/>
      <c r="L18" s="11">
        <f t="shared" si="0"/>
        <v>0</v>
      </c>
      <c r="M18" s="25"/>
    </row>
    <row r="19" spans="1:13" ht="22.9" customHeight="1" x14ac:dyDescent="0.25">
      <c r="A19" s="227"/>
      <c r="B19" s="111" t="b">
        <v>0</v>
      </c>
      <c r="C19" s="107">
        <v>0.5</v>
      </c>
      <c r="D19" s="237" t="s">
        <v>76</v>
      </c>
      <c r="E19" s="238"/>
      <c r="F19" s="238"/>
      <c r="G19" s="238"/>
      <c r="H19" s="238"/>
      <c r="I19" s="238"/>
      <c r="J19" s="81"/>
      <c r="K19" s="82"/>
      <c r="L19" s="11">
        <f t="shared" si="0"/>
        <v>0</v>
      </c>
      <c r="M19" s="25"/>
    </row>
    <row r="20" spans="1:13" ht="28.9" customHeight="1" x14ac:dyDescent="0.25">
      <c r="A20" s="228"/>
      <c r="B20" s="112" t="b">
        <v>0</v>
      </c>
      <c r="C20" s="109">
        <v>0.5</v>
      </c>
      <c r="D20" s="237" t="s">
        <v>77</v>
      </c>
      <c r="E20" s="238"/>
      <c r="F20" s="238"/>
      <c r="G20" s="238"/>
      <c r="H20" s="238"/>
      <c r="I20" s="238"/>
      <c r="J20" s="13"/>
      <c r="K20" s="14"/>
      <c r="L20" s="11">
        <f t="shared" si="0"/>
        <v>0</v>
      </c>
      <c r="M20" s="25"/>
    </row>
    <row r="21" spans="1:13" ht="24.6" customHeight="1" x14ac:dyDescent="0.25">
      <c r="A21" s="226" t="s">
        <v>78</v>
      </c>
      <c r="B21" s="110" t="b">
        <v>0</v>
      </c>
      <c r="C21" s="105">
        <v>0</v>
      </c>
      <c r="D21" s="237" t="s">
        <v>79</v>
      </c>
      <c r="E21" s="238"/>
      <c r="F21" s="238"/>
      <c r="G21" s="238"/>
      <c r="H21" s="238"/>
      <c r="I21" s="238"/>
      <c r="J21" s="27"/>
      <c r="K21" s="29"/>
      <c r="L21" s="11">
        <f t="shared" ref="L21:L35" si="1">SUMIF(B21,TRUE,C21:C21)</f>
        <v>0</v>
      </c>
      <c r="M21" s="116"/>
    </row>
    <row r="22" spans="1:13" ht="50.45" customHeight="1" x14ac:dyDescent="0.25">
      <c r="A22" s="227"/>
      <c r="B22" s="111" t="b">
        <v>0</v>
      </c>
      <c r="C22" s="107">
        <v>1</v>
      </c>
      <c r="D22" s="237" t="s">
        <v>80</v>
      </c>
      <c r="E22" s="238"/>
      <c r="F22" s="238"/>
      <c r="G22" s="238"/>
      <c r="H22" s="238"/>
      <c r="I22" s="238"/>
      <c r="J22" s="31"/>
      <c r="K22" s="32"/>
      <c r="L22" s="11">
        <f t="shared" si="1"/>
        <v>0</v>
      </c>
      <c r="M22" s="116"/>
    </row>
    <row r="23" spans="1:13" ht="57.75" customHeight="1" x14ac:dyDescent="0.25">
      <c r="A23" s="227"/>
      <c r="B23" s="111" t="b">
        <v>0</v>
      </c>
      <c r="C23" s="107">
        <v>2</v>
      </c>
      <c r="D23" s="237" t="s">
        <v>81</v>
      </c>
      <c r="E23" s="238"/>
      <c r="F23" s="238"/>
      <c r="G23" s="238"/>
      <c r="H23" s="238"/>
      <c r="I23" s="238"/>
      <c r="J23" s="28"/>
      <c r="K23" s="30"/>
      <c r="L23" s="11">
        <f t="shared" si="1"/>
        <v>0</v>
      </c>
      <c r="M23" s="116"/>
    </row>
    <row r="24" spans="1:13" ht="62.25" customHeight="1" x14ac:dyDescent="0.25">
      <c r="A24" s="227"/>
      <c r="B24" s="111" t="b">
        <v>0</v>
      </c>
      <c r="C24" s="107">
        <v>3</v>
      </c>
      <c r="D24" s="237" t="s">
        <v>82</v>
      </c>
      <c r="E24" s="238"/>
      <c r="F24" s="238"/>
      <c r="G24" s="238"/>
      <c r="H24" s="238"/>
      <c r="I24" s="238"/>
      <c r="J24" s="31"/>
      <c r="K24" s="32"/>
      <c r="L24" s="11">
        <f t="shared" si="1"/>
        <v>0</v>
      </c>
      <c r="M24" s="116"/>
    </row>
    <row r="25" spans="1:13" ht="48" customHeight="1" x14ac:dyDescent="0.25">
      <c r="A25" s="227"/>
      <c r="B25" s="111" t="b">
        <v>0</v>
      </c>
      <c r="C25" s="107">
        <v>4</v>
      </c>
      <c r="D25" s="237" t="s">
        <v>83</v>
      </c>
      <c r="E25" s="238"/>
      <c r="F25" s="238"/>
      <c r="G25" s="238"/>
      <c r="H25" s="238"/>
      <c r="I25" s="238"/>
      <c r="J25" s="28"/>
      <c r="K25" s="30"/>
      <c r="L25" s="11">
        <f t="shared" si="1"/>
        <v>0</v>
      </c>
      <c r="M25" s="116"/>
    </row>
    <row r="26" spans="1:13" ht="29.25" customHeight="1" x14ac:dyDescent="0.25">
      <c r="A26" s="226" t="s">
        <v>84</v>
      </c>
      <c r="B26" s="113" t="b">
        <v>0</v>
      </c>
      <c r="C26" s="114">
        <v>0</v>
      </c>
      <c r="D26" s="238" t="s">
        <v>85</v>
      </c>
      <c r="E26" s="238"/>
      <c r="F26" s="238"/>
      <c r="G26" s="238"/>
      <c r="H26" s="238"/>
      <c r="I26" s="238"/>
      <c r="J26" s="31"/>
      <c r="K26" s="32"/>
      <c r="L26" s="11">
        <f t="shared" si="1"/>
        <v>0</v>
      </c>
      <c r="M26" s="116"/>
    </row>
    <row r="27" spans="1:13" ht="50.45" customHeight="1" x14ac:dyDescent="0.25">
      <c r="A27" s="240"/>
      <c r="B27" s="113" t="b">
        <v>0</v>
      </c>
      <c r="C27" s="114">
        <v>1</v>
      </c>
      <c r="D27" s="238" t="s">
        <v>86</v>
      </c>
      <c r="E27" s="238"/>
      <c r="F27" s="238"/>
      <c r="G27" s="238"/>
      <c r="H27" s="238"/>
      <c r="I27" s="238"/>
      <c r="J27" s="31"/>
      <c r="K27" s="31"/>
      <c r="L27" s="11">
        <f t="shared" si="1"/>
        <v>0</v>
      </c>
      <c r="M27" s="116"/>
    </row>
    <row r="28" spans="1:13" ht="66.75" customHeight="1" x14ac:dyDescent="0.25">
      <c r="A28" s="240"/>
      <c r="B28" s="111" t="b">
        <v>0</v>
      </c>
      <c r="C28" s="107">
        <v>2</v>
      </c>
      <c r="D28" s="238" t="s">
        <v>87</v>
      </c>
      <c r="E28" s="238"/>
      <c r="F28" s="238"/>
      <c r="G28" s="238"/>
      <c r="H28" s="238"/>
      <c r="I28" s="238"/>
      <c r="J28" s="28"/>
      <c r="K28" s="30"/>
      <c r="L28" s="11">
        <f t="shared" si="1"/>
        <v>0</v>
      </c>
      <c r="M28" s="116"/>
    </row>
    <row r="29" spans="1:13" ht="99.6" customHeight="1" x14ac:dyDescent="0.25">
      <c r="A29" s="240"/>
      <c r="B29" s="113" t="b">
        <v>0</v>
      </c>
      <c r="C29" s="114">
        <v>3</v>
      </c>
      <c r="D29" s="238" t="s">
        <v>88</v>
      </c>
      <c r="E29" s="238"/>
      <c r="F29" s="238"/>
      <c r="G29" s="238"/>
      <c r="H29" s="238"/>
      <c r="I29" s="238"/>
      <c r="J29" s="31"/>
      <c r="K29" s="31"/>
      <c r="L29" s="11">
        <f t="shared" si="1"/>
        <v>0</v>
      </c>
      <c r="M29" s="116"/>
    </row>
    <row r="30" spans="1:13" ht="102" customHeight="1" x14ac:dyDescent="0.25">
      <c r="A30" s="241"/>
      <c r="B30" s="112" t="b">
        <v>0</v>
      </c>
      <c r="C30" s="109">
        <v>4</v>
      </c>
      <c r="D30" s="238" t="s">
        <v>89</v>
      </c>
      <c r="E30" s="238"/>
      <c r="F30" s="238"/>
      <c r="G30" s="238"/>
      <c r="H30" s="238"/>
      <c r="I30" s="238"/>
      <c r="J30" s="13"/>
      <c r="K30" s="14"/>
      <c r="L30" s="11">
        <f t="shared" si="1"/>
        <v>0</v>
      </c>
      <c r="M30" s="116"/>
    </row>
    <row r="31" spans="1:13" ht="30" customHeight="1" x14ac:dyDescent="0.25">
      <c r="A31" s="239" t="s">
        <v>90</v>
      </c>
      <c r="B31" s="113" t="b">
        <v>0</v>
      </c>
      <c r="C31" s="115">
        <v>0</v>
      </c>
      <c r="D31" s="238" t="s">
        <v>91</v>
      </c>
      <c r="E31" s="238"/>
      <c r="F31" s="238"/>
      <c r="G31" s="238"/>
      <c r="H31" s="238"/>
      <c r="I31" s="238"/>
      <c r="J31" s="31"/>
      <c r="K31" s="32"/>
      <c r="L31" s="11">
        <f t="shared" si="1"/>
        <v>0</v>
      </c>
      <c r="M31" s="116"/>
    </row>
    <row r="32" spans="1:13" ht="64.5" customHeight="1" x14ac:dyDescent="0.25">
      <c r="A32" s="239"/>
      <c r="B32" s="113" t="b">
        <v>0</v>
      </c>
      <c r="C32" s="115">
        <v>1</v>
      </c>
      <c r="D32" s="238" t="s">
        <v>92</v>
      </c>
      <c r="E32" s="238"/>
      <c r="F32" s="238"/>
      <c r="G32" s="238"/>
      <c r="H32" s="238"/>
      <c r="I32" s="238"/>
      <c r="J32" s="31"/>
      <c r="K32" s="32"/>
      <c r="L32" s="11">
        <f t="shared" si="1"/>
        <v>0</v>
      </c>
      <c r="M32" s="116"/>
    </row>
    <row r="33" spans="1:13" ht="82.15" customHeight="1" x14ac:dyDescent="0.25">
      <c r="A33" s="239"/>
      <c r="B33" s="113" t="b">
        <v>0</v>
      </c>
      <c r="C33" s="115">
        <v>2</v>
      </c>
      <c r="D33" s="238" t="s">
        <v>93</v>
      </c>
      <c r="E33" s="238"/>
      <c r="F33" s="238"/>
      <c r="G33" s="238"/>
      <c r="H33" s="238"/>
      <c r="I33" s="238"/>
      <c r="J33" s="31"/>
      <c r="K33" s="32"/>
      <c r="L33" s="11">
        <f t="shared" si="1"/>
        <v>0</v>
      </c>
      <c r="M33" s="116"/>
    </row>
    <row r="34" spans="1:13" ht="96" customHeight="1" x14ac:dyDescent="0.25">
      <c r="A34" s="239"/>
      <c r="B34" s="113" t="b">
        <v>0</v>
      </c>
      <c r="C34" s="115">
        <v>3</v>
      </c>
      <c r="D34" s="238" t="s">
        <v>94</v>
      </c>
      <c r="E34" s="238"/>
      <c r="F34" s="238"/>
      <c r="G34" s="238"/>
      <c r="H34" s="238"/>
      <c r="I34" s="238"/>
      <c r="J34" s="31"/>
      <c r="K34" s="32"/>
      <c r="L34" s="11">
        <f t="shared" si="1"/>
        <v>0</v>
      </c>
      <c r="M34" s="116"/>
    </row>
    <row r="35" spans="1:13" ht="117.75" customHeight="1" x14ac:dyDescent="0.25">
      <c r="A35" s="239"/>
      <c r="B35" s="113" t="b">
        <v>0</v>
      </c>
      <c r="C35" s="115">
        <v>4</v>
      </c>
      <c r="D35" s="238" t="s">
        <v>95</v>
      </c>
      <c r="E35" s="238"/>
      <c r="F35" s="238"/>
      <c r="G35" s="238"/>
      <c r="H35" s="238"/>
      <c r="I35" s="238"/>
      <c r="J35" s="31"/>
      <c r="K35" s="32"/>
      <c r="L35" s="83">
        <f t="shared" si="1"/>
        <v>0</v>
      </c>
      <c r="M35" s="116"/>
    </row>
    <row r="37" spans="1:13" ht="22.9" customHeight="1" x14ac:dyDescent="0.25">
      <c r="H37" s="188" t="s">
        <v>3</v>
      </c>
      <c r="I37" s="188"/>
      <c r="J37" s="188"/>
      <c r="K37" s="188"/>
      <c r="L37" s="33">
        <f>SUM(L8:L36)</f>
        <v>0</v>
      </c>
    </row>
  </sheetData>
  <mergeCells count="42">
    <mergeCell ref="H37:K37"/>
    <mergeCell ref="D16:I16"/>
    <mergeCell ref="D17:I17"/>
    <mergeCell ref="D19:I19"/>
    <mergeCell ref="A31:A35"/>
    <mergeCell ref="D31:I31"/>
    <mergeCell ref="D32:I32"/>
    <mergeCell ref="D33:I33"/>
    <mergeCell ref="D34:I34"/>
    <mergeCell ref="D35:I35"/>
    <mergeCell ref="A26:A30"/>
    <mergeCell ref="D26:I26"/>
    <mergeCell ref="D27:I27"/>
    <mergeCell ref="D28:I28"/>
    <mergeCell ref="D29:I29"/>
    <mergeCell ref="D30:I30"/>
    <mergeCell ref="A21:A25"/>
    <mergeCell ref="D21:I21"/>
    <mergeCell ref="D22:I22"/>
    <mergeCell ref="D23:I23"/>
    <mergeCell ref="D24:I24"/>
    <mergeCell ref="D25:I25"/>
    <mergeCell ref="A13:A20"/>
    <mergeCell ref="D13:J13"/>
    <mergeCell ref="D14:J14"/>
    <mergeCell ref="D15:J15"/>
    <mergeCell ref="D18:J18"/>
    <mergeCell ref="D20:I20"/>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0</xdr:colOff>
                    <xdr:row>7</xdr:row>
                    <xdr:rowOff>19050</xdr:rowOff>
                  </from>
                  <to>
                    <xdr:col>10</xdr:col>
                    <xdr:colOff>180975</xdr:colOff>
                    <xdr:row>8</xdr:row>
                    <xdr:rowOff>85725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0</xdr:colOff>
                    <xdr:row>8</xdr:row>
                    <xdr:rowOff>9525</xdr:rowOff>
                  </from>
                  <to>
                    <xdr:col>10</xdr:col>
                    <xdr:colOff>161925</xdr:colOff>
                    <xdr:row>9</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19050</xdr:colOff>
                    <xdr:row>9</xdr:row>
                    <xdr:rowOff>19050</xdr:rowOff>
                  </from>
                  <to>
                    <xdr:col>10</xdr:col>
                    <xdr:colOff>161925</xdr:colOff>
                    <xdr:row>10</xdr:row>
                    <xdr:rowOff>76200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10</xdr:col>
                    <xdr:colOff>19050</xdr:colOff>
                    <xdr:row>10</xdr:row>
                    <xdr:rowOff>9525</xdr:rowOff>
                  </from>
                  <to>
                    <xdr:col>10</xdr:col>
                    <xdr:colOff>152400</xdr:colOff>
                    <xdr:row>10</xdr:row>
                    <xdr:rowOff>1238250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0</xdr:colOff>
                    <xdr:row>11</xdr:row>
                    <xdr:rowOff>28575</xdr:rowOff>
                  </from>
                  <to>
                    <xdr:col>10</xdr:col>
                    <xdr:colOff>171450</xdr:colOff>
                    <xdr:row>12</xdr:row>
                    <xdr:rowOff>66675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0</xdr:colOff>
                    <xdr:row>12</xdr:row>
                    <xdr:rowOff>19050</xdr:rowOff>
                  </from>
                  <to>
                    <xdr:col>10</xdr:col>
                    <xdr:colOff>190500</xdr:colOff>
                    <xdr:row>12</xdr:row>
                    <xdr:rowOff>304800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0</xdr:colOff>
                    <xdr:row>13</xdr:row>
                    <xdr:rowOff>19050</xdr:rowOff>
                  </from>
                  <to>
                    <xdr:col>10</xdr:col>
                    <xdr:colOff>152400</xdr:colOff>
                    <xdr:row>13</xdr:row>
                    <xdr:rowOff>381000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0</xdr:colOff>
                    <xdr:row>14</xdr:row>
                    <xdr:rowOff>9525</xdr:rowOff>
                  </from>
                  <to>
                    <xdr:col>10</xdr:col>
                    <xdr:colOff>152400</xdr:colOff>
                    <xdr:row>15</xdr:row>
                    <xdr:rowOff>9525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9</xdr:col>
                    <xdr:colOff>0</xdr:colOff>
                    <xdr:row>17</xdr:row>
                    <xdr:rowOff>19050</xdr:rowOff>
                  </from>
                  <to>
                    <xdr:col>10</xdr:col>
                    <xdr:colOff>190500</xdr:colOff>
                    <xdr:row>17</xdr:row>
                    <xdr:rowOff>190500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9</xdr:col>
                    <xdr:colOff>0</xdr:colOff>
                    <xdr:row>19</xdr:row>
                    <xdr:rowOff>9525</xdr:rowOff>
                  </from>
                  <to>
                    <xdr:col>10</xdr:col>
                    <xdr:colOff>152400</xdr:colOff>
                    <xdr:row>20</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9</xdr:col>
                    <xdr:colOff>0</xdr:colOff>
                    <xdr:row>20</xdr:row>
                    <xdr:rowOff>19050</xdr:rowOff>
                  </from>
                  <to>
                    <xdr:col>10</xdr:col>
                    <xdr:colOff>190500</xdr:colOff>
                    <xdr:row>21</xdr:row>
                    <xdr:rowOff>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9</xdr:col>
                    <xdr:colOff>0</xdr:colOff>
                    <xdr:row>21</xdr:row>
                    <xdr:rowOff>19050</xdr:rowOff>
                  </from>
                  <to>
                    <xdr:col>10</xdr:col>
                    <xdr:colOff>171450</xdr:colOff>
                    <xdr:row>22</xdr:row>
                    <xdr:rowOff>19050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10</xdr:col>
                    <xdr:colOff>19050</xdr:colOff>
                    <xdr:row>21</xdr:row>
                    <xdr:rowOff>628650</xdr:rowOff>
                  </from>
                  <to>
                    <xdr:col>10</xdr:col>
                    <xdr:colOff>171450</xdr:colOff>
                    <xdr:row>22</xdr:row>
                    <xdr:rowOff>657225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9</xdr:col>
                    <xdr:colOff>0</xdr:colOff>
                    <xdr:row>22</xdr:row>
                    <xdr:rowOff>619125</xdr:rowOff>
                  </from>
                  <to>
                    <xdr:col>10</xdr:col>
                    <xdr:colOff>171450</xdr:colOff>
                    <xdr:row>24</xdr:row>
                    <xdr:rowOff>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10</xdr:col>
                    <xdr:colOff>9525</xdr:colOff>
                    <xdr:row>24</xdr:row>
                    <xdr:rowOff>19050</xdr:rowOff>
                  </from>
                  <to>
                    <xdr:col>10</xdr:col>
                    <xdr:colOff>171450</xdr:colOff>
                    <xdr:row>25</xdr:row>
                    <xdr:rowOff>95250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10</xdr:col>
                    <xdr:colOff>9525</xdr:colOff>
                    <xdr:row>25</xdr:row>
                    <xdr:rowOff>19050</xdr:rowOff>
                  </from>
                  <to>
                    <xdr:col>10</xdr:col>
                    <xdr:colOff>161925</xdr:colOff>
                    <xdr:row>26</xdr:row>
                    <xdr:rowOff>152400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10</xdr:col>
                    <xdr:colOff>9525</xdr:colOff>
                    <xdr:row>26</xdr:row>
                    <xdr:rowOff>0</xdr:rowOff>
                  </from>
                  <to>
                    <xdr:col>10</xdr:col>
                    <xdr:colOff>171450</xdr:colOff>
                    <xdr:row>26</xdr:row>
                    <xdr:rowOff>590550</xdr:rowOff>
                  </to>
                </anchor>
              </controlPr>
            </control>
          </mc:Choice>
        </mc:AlternateContent>
        <mc:AlternateContent xmlns:mc="http://schemas.openxmlformats.org/markup-compatibility/2006">
          <mc:Choice Requires="x14">
            <control shapeId="16407" r:id="rId21" name="Check Box 23">
              <controlPr defaultSize="0" autoFill="0" autoLine="0" autoPict="0">
                <anchor moveWithCells="1">
                  <from>
                    <xdr:col>10</xdr:col>
                    <xdr:colOff>9525</xdr:colOff>
                    <xdr:row>27</xdr:row>
                    <xdr:rowOff>19050</xdr:rowOff>
                  </from>
                  <to>
                    <xdr:col>10</xdr:col>
                    <xdr:colOff>171450</xdr:colOff>
                    <xdr:row>28</xdr:row>
                    <xdr:rowOff>95250</xdr:rowOff>
                  </to>
                </anchor>
              </controlPr>
            </control>
          </mc:Choice>
        </mc:AlternateContent>
        <mc:AlternateContent xmlns:mc="http://schemas.openxmlformats.org/markup-compatibility/2006">
          <mc:Choice Requires="x14">
            <control shapeId="16408" r:id="rId22" name="Check Box 24">
              <controlPr defaultSize="0" autoFill="0" autoLine="0" autoPict="0">
                <anchor moveWithCells="1">
                  <from>
                    <xdr:col>10</xdr:col>
                    <xdr:colOff>9525</xdr:colOff>
                    <xdr:row>28</xdr:row>
                    <xdr:rowOff>9525</xdr:rowOff>
                  </from>
                  <to>
                    <xdr:col>10</xdr:col>
                    <xdr:colOff>152400</xdr:colOff>
                    <xdr:row>29</xdr:row>
                    <xdr:rowOff>9525</xdr:rowOff>
                  </to>
                </anchor>
              </controlPr>
            </control>
          </mc:Choice>
        </mc:AlternateContent>
        <mc:AlternateContent xmlns:mc="http://schemas.openxmlformats.org/markup-compatibility/2006">
          <mc:Choice Requires="x14">
            <control shapeId="16409" r:id="rId23" name="Check Box 25">
              <controlPr defaultSize="0" autoFill="0" autoLine="0" autoPict="0">
                <anchor moveWithCells="1">
                  <from>
                    <xdr:col>10</xdr:col>
                    <xdr:colOff>9525</xdr:colOff>
                    <xdr:row>29</xdr:row>
                    <xdr:rowOff>9525</xdr:rowOff>
                  </from>
                  <to>
                    <xdr:col>10</xdr:col>
                    <xdr:colOff>171450</xdr:colOff>
                    <xdr:row>29</xdr:row>
                    <xdr:rowOff>1219200</xdr:rowOff>
                  </to>
                </anchor>
              </controlPr>
            </control>
          </mc:Choice>
        </mc:AlternateContent>
        <mc:AlternateContent xmlns:mc="http://schemas.openxmlformats.org/markup-compatibility/2006">
          <mc:Choice Requires="x14">
            <control shapeId="16410" r:id="rId24" name="Check Box 26">
              <controlPr locked="0" defaultSize="0" autoFill="0" autoLine="0" autoPict="0">
                <anchor moveWithCells="1">
                  <from>
                    <xdr:col>9</xdr:col>
                    <xdr:colOff>0</xdr:colOff>
                    <xdr:row>15</xdr:row>
                    <xdr:rowOff>19050</xdr:rowOff>
                  </from>
                  <to>
                    <xdr:col>10</xdr:col>
                    <xdr:colOff>190500</xdr:colOff>
                    <xdr:row>16</xdr:row>
                    <xdr:rowOff>9525</xdr:rowOff>
                  </to>
                </anchor>
              </controlPr>
            </control>
          </mc:Choice>
        </mc:AlternateContent>
        <mc:AlternateContent xmlns:mc="http://schemas.openxmlformats.org/markup-compatibility/2006">
          <mc:Choice Requires="x14">
            <control shapeId="16411" r:id="rId25" name="Check Box 27">
              <controlPr defaultSize="0" autoFill="0" autoLine="0" autoPict="0">
                <anchor moveWithCells="1">
                  <from>
                    <xdr:col>9</xdr:col>
                    <xdr:colOff>0</xdr:colOff>
                    <xdr:row>16</xdr:row>
                    <xdr:rowOff>19050</xdr:rowOff>
                  </from>
                  <to>
                    <xdr:col>10</xdr:col>
                    <xdr:colOff>190500</xdr:colOff>
                    <xdr:row>17</xdr:row>
                    <xdr:rowOff>9525</xdr:rowOff>
                  </to>
                </anchor>
              </controlPr>
            </control>
          </mc:Choice>
        </mc:AlternateContent>
        <mc:AlternateContent xmlns:mc="http://schemas.openxmlformats.org/markup-compatibility/2006">
          <mc:Choice Requires="x14">
            <control shapeId="16412" r:id="rId26" name="Check Box 28">
              <controlPr defaultSize="0" autoFill="0" autoLine="0" autoPict="0">
                <anchor moveWithCells="1">
                  <from>
                    <xdr:col>9</xdr:col>
                    <xdr:colOff>0</xdr:colOff>
                    <xdr:row>18</xdr:row>
                    <xdr:rowOff>19050</xdr:rowOff>
                  </from>
                  <to>
                    <xdr:col>10</xdr:col>
                    <xdr:colOff>190500</xdr:colOff>
                    <xdr:row>19</xdr:row>
                    <xdr:rowOff>9525</xdr:rowOff>
                  </to>
                </anchor>
              </controlPr>
            </control>
          </mc:Choice>
        </mc:AlternateContent>
        <mc:AlternateContent xmlns:mc="http://schemas.openxmlformats.org/markup-compatibility/2006">
          <mc:Choice Requires="x14">
            <control shapeId="16413" r:id="rId27" name="Check Box 29">
              <controlPr defaultSize="0" autoFill="0" autoLine="0" autoPict="0">
                <anchor moveWithCells="1">
                  <from>
                    <xdr:col>10</xdr:col>
                    <xdr:colOff>19050</xdr:colOff>
                    <xdr:row>30</xdr:row>
                    <xdr:rowOff>9525</xdr:rowOff>
                  </from>
                  <to>
                    <xdr:col>10</xdr:col>
                    <xdr:colOff>190500</xdr:colOff>
                    <xdr:row>31</xdr:row>
                    <xdr:rowOff>142875</xdr:rowOff>
                  </to>
                </anchor>
              </controlPr>
            </control>
          </mc:Choice>
        </mc:AlternateContent>
        <mc:AlternateContent xmlns:mc="http://schemas.openxmlformats.org/markup-compatibility/2006">
          <mc:Choice Requires="x14">
            <control shapeId="16414" r:id="rId28" name="Check Box 30">
              <controlPr defaultSize="0" autoFill="0" autoLine="0" autoPict="0">
                <anchor moveWithCells="1">
                  <from>
                    <xdr:col>10</xdr:col>
                    <xdr:colOff>9525</xdr:colOff>
                    <xdr:row>31</xdr:row>
                    <xdr:rowOff>19050</xdr:rowOff>
                  </from>
                  <to>
                    <xdr:col>10</xdr:col>
                    <xdr:colOff>171450</xdr:colOff>
                    <xdr:row>32</xdr:row>
                    <xdr:rowOff>66675</xdr:rowOff>
                  </to>
                </anchor>
              </controlPr>
            </control>
          </mc:Choice>
        </mc:AlternateContent>
        <mc:AlternateContent xmlns:mc="http://schemas.openxmlformats.org/markup-compatibility/2006">
          <mc:Choice Requires="x14">
            <control shapeId="16415" r:id="rId29" name="Check Box 31">
              <controlPr defaultSize="0" autoFill="0" autoLine="0" autoPict="0">
                <anchor moveWithCells="1">
                  <from>
                    <xdr:col>10</xdr:col>
                    <xdr:colOff>9525</xdr:colOff>
                    <xdr:row>32</xdr:row>
                    <xdr:rowOff>19050</xdr:rowOff>
                  </from>
                  <to>
                    <xdr:col>10</xdr:col>
                    <xdr:colOff>161925</xdr:colOff>
                    <xdr:row>32</xdr:row>
                    <xdr:rowOff>1019175</xdr:rowOff>
                  </to>
                </anchor>
              </controlPr>
            </control>
          </mc:Choice>
        </mc:AlternateContent>
        <mc:AlternateContent xmlns:mc="http://schemas.openxmlformats.org/markup-compatibility/2006">
          <mc:Choice Requires="x14">
            <control shapeId="16416" r:id="rId30" name="Check Box 32">
              <controlPr defaultSize="0" autoFill="0" autoLine="0" autoPict="0">
                <anchor moveWithCells="1">
                  <from>
                    <xdr:col>10</xdr:col>
                    <xdr:colOff>9525</xdr:colOff>
                    <xdr:row>33</xdr:row>
                    <xdr:rowOff>19050</xdr:rowOff>
                  </from>
                  <to>
                    <xdr:col>10</xdr:col>
                    <xdr:colOff>161925</xdr:colOff>
                    <xdr:row>34</xdr:row>
                    <xdr:rowOff>0</xdr:rowOff>
                  </to>
                </anchor>
              </controlPr>
            </control>
          </mc:Choice>
        </mc:AlternateContent>
        <mc:AlternateContent xmlns:mc="http://schemas.openxmlformats.org/markup-compatibility/2006">
          <mc:Choice Requires="x14">
            <control shapeId="16417" r:id="rId31" name="Check Box 33">
              <controlPr defaultSize="0" autoFill="0" autoLine="0" autoPict="0">
                <anchor moveWithCells="1">
                  <from>
                    <xdr:col>10</xdr:col>
                    <xdr:colOff>9525</xdr:colOff>
                    <xdr:row>34</xdr:row>
                    <xdr:rowOff>19050</xdr:rowOff>
                  </from>
                  <to>
                    <xdr:col>10</xdr:col>
                    <xdr:colOff>171450</xdr:colOff>
                    <xdr:row>34</xdr:row>
                    <xdr:rowOff>1485900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M34"/>
  <sheetViews>
    <sheetView topLeftCell="A30" zoomScaleNormal="100" workbookViewId="0">
      <selection activeCell="M34" sqref="M34"/>
    </sheetView>
  </sheetViews>
  <sheetFormatPr defaultRowHeight="15" x14ac:dyDescent="0.25"/>
  <cols>
    <col min="1" max="1" width="19.7109375" style="84" customWidth="1"/>
    <col min="2" max="2" width="7.7109375" style="10" hidden="1" customWidth="1"/>
    <col min="3" max="3" width="4.28515625" style="10" hidden="1" customWidth="1"/>
    <col min="4" max="4" width="6.85546875" style="9" customWidth="1"/>
    <col min="5" max="7" width="8.85546875" style="4"/>
    <col min="8" max="8" width="5.140625" style="4" customWidth="1"/>
    <col min="9" max="9" width="5.28515625" style="4" customWidth="1"/>
    <col min="10" max="10" width="5.42578125" style="4" hidden="1" customWidth="1"/>
    <col min="11" max="11" width="4.85546875" style="4" customWidth="1"/>
    <col min="12" max="12" width="5.28515625" style="3" bestFit="1" customWidth="1"/>
    <col min="13" max="13" width="55.7109375" style="84" customWidth="1"/>
  </cols>
  <sheetData>
    <row r="1" spans="1:13" ht="22.9" x14ac:dyDescent="0.3">
      <c r="A1" s="136" t="s">
        <v>189</v>
      </c>
      <c r="B1" s="136"/>
      <c r="C1" s="136"/>
      <c r="D1" s="136"/>
      <c r="E1" s="136"/>
      <c r="F1" s="136"/>
      <c r="G1" s="136"/>
      <c r="H1" s="136"/>
      <c r="I1" s="136"/>
      <c r="J1" s="136"/>
      <c r="K1" s="136"/>
      <c r="L1" s="136"/>
      <c r="M1" s="136"/>
    </row>
    <row r="2" spans="1:13" ht="22.9" x14ac:dyDescent="0.3">
      <c r="A2" s="136" t="s">
        <v>4</v>
      </c>
      <c r="B2" s="136"/>
      <c r="C2" s="136"/>
      <c r="D2" s="136"/>
      <c r="E2" s="136"/>
      <c r="F2" s="136"/>
      <c r="G2" s="136"/>
      <c r="H2" s="136"/>
      <c r="I2" s="136"/>
      <c r="J2" s="136"/>
      <c r="K2" s="136"/>
      <c r="L2" s="136"/>
      <c r="M2" s="136"/>
    </row>
    <row r="3" spans="1:13" ht="14.45" x14ac:dyDescent="0.3">
      <c r="A3" s="140"/>
      <c r="B3" s="140"/>
      <c r="C3" s="140"/>
      <c r="D3" s="140"/>
      <c r="E3" s="140"/>
      <c r="F3" s="140"/>
      <c r="G3" s="140"/>
      <c r="H3" s="140"/>
      <c r="I3" s="140"/>
      <c r="J3" s="140"/>
      <c r="K3" s="140"/>
      <c r="L3" s="140"/>
      <c r="M3" s="140"/>
    </row>
    <row r="4" spans="1:13" ht="17.45" x14ac:dyDescent="0.3">
      <c r="A4" s="138" t="s">
        <v>100</v>
      </c>
      <c r="B4" s="138"/>
      <c r="C4" s="138"/>
      <c r="D4" s="138"/>
      <c r="E4" s="138"/>
      <c r="F4" s="138"/>
      <c r="G4" s="138"/>
      <c r="H4" s="138"/>
      <c r="I4" s="138"/>
      <c r="J4" s="138"/>
      <c r="K4" s="138"/>
      <c r="L4" s="138"/>
      <c r="M4" s="138"/>
    </row>
    <row r="5" spans="1:13" ht="14.45" x14ac:dyDescent="0.3">
      <c r="A5" s="169"/>
      <c r="B5" s="169"/>
      <c r="C5" s="169"/>
      <c r="D5" s="169"/>
      <c r="E5" s="169"/>
      <c r="F5" s="169"/>
      <c r="G5" s="169"/>
      <c r="H5" s="169"/>
      <c r="I5" s="169"/>
      <c r="J5" s="169"/>
      <c r="K5" s="169"/>
      <c r="L5" s="169"/>
      <c r="M5" s="169"/>
    </row>
    <row r="6" spans="1:13" ht="17.25" x14ac:dyDescent="0.25">
      <c r="A6" s="220" t="s">
        <v>12</v>
      </c>
      <c r="B6" s="221"/>
      <c r="C6" s="222"/>
      <c r="D6" s="220" t="s">
        <v>61</v>
      </c>
      <c r="E6" s="221"/>
      <c r="F6" s="221"/>
      <c r="G6" s="221"/>
      <c r="H6" s="221"/>
      <c r="I6" s="221"/>
      <c r="J6" s="221"/>
      <c r="K6" s="222"/>
      <c r="L6" s="126" t="s">
        <v>2</v>
      </c>
      <c r="M6" s="92" t="s">
        <v>0</v>
      </c>
    </row>
    <row r="7" spans="1:13" ht="14.45" x14ac:dyDescent="0.3">
      <c r="A7" s="223" t="s">
        <v>101</v>
      </c>
      <c r="B7" s="224"/>
      <c r="C7" s="224"/>
      <c r="D7" s="224"/>
      <c r="E7" s="224"/>
      <c r="F7" s="224"/>
      <c r="G7" s="224"/>
      <c r="H7" s="224"/>
      <c r="I7" s="224"/>
      <c r="J7" s="224"/>
      <c r="K7" s="224"/>
      <c r="L7" s="224"/>
      <c r="M7" s="225"/>
    </row>
    <row r="8" spans="1:13" ht="43.5" customHeight="1" x14ac:dyDescent="0.25">
      <c r="A8" s="226" t="s">
        <v>102</v>
      </c>
      <c r="B8" s="104" t="b">
        <v>0</v>
      </c>
      <c r="C8" s="105">
        <v>0</v>
      </c>
      <c r="D8" s="229" t="s">
        <v>103</v>
      </c>
      <c r="E8" s="229"/>
      <c r="F8" s="229"/>
      <c r="G8" s="229"/>
      <c r="H8" s="229"/>
      <c r="I8" s="229"/>
      <c r="J8" s="230"/>
      <c r="K8" s="22"/>
      <c r="L8" s="11">
        <f>SUMIF(B8,TRUE,C8:C8)</f>
        <v>0</v>
      </c>
      <c r="M8" s="23"/>
    </row>
    <row r="9" spans="1:13" ht="81.599999999999994" customHeight="1" x14ac:dyDescent="0.25">
      <c r="A9" s="227"/>
      <c r="B9" s="106" t="b">
        <v>0</v>
      </c>
      <c r="C9" s="107">
        <v>1</v>
      </c>
      <c r="D9" s="231" t="s">
        <v>230</v>
      </c>
      <c r="E9" s="231"/>
      <c r="F9" s="231"/>
      <c r="G9" s="231"/>
      <c r="H9" s="231"/>
      <c r="I9" s="231"/>
      <c r="J9" s="232"/>
      <c r="K9" s="22"/>
      <c r="L9" s="11">
        <f>SUMIF(B9,TRUE,C9:C9)</f>
        <v>0</v>
      </c>
      <c r="M9" s="23"/>
    </row>
    <row r="10" spans="1:13" ht="91.5" customHeight="1" x14ac:dyDescent="0.25">
      <c r="A10" s="227"/>
      <c r="B10" s="106" t="b">
        <v>0</v>
      </c>
      <c r="C10" s="107">
        <v>2</v>
      </c>
      <c r="D10" s="231" t="s">
        <v>190</v>
      </c>
      <c r="E10" s="231"/>
      <c r="F10" s="231"/>
      <c r="G10" s="231"/>
      <c r="H10" s="231"/>
      <c r="I10" s="231"/>
      <c r="J10" s="232"/>
      <c r="K10" s="22"/>
      <c r="L10" s="11">
        <f>SUMIF(B10,TRUE,C10:C10)</f>
        <v>0</v>
      </c>
      <c r="M10" s="23"/>
    </row>
    <row r="11" spans="1:13" ht="105" customHeight="1" x14ac:dyDescent="0.25">
      <c r="A11" s="227"/>
      <c r="B11" s="106" t="b">
        <v>0</v>
      </c>
      <c r="C11" s="107">
        <v>3</v>
      </c>
      <c r="D11" s="231" t="s">
        <v>104</v>
      </c>
      <c r="E11" s="231"/>
      <c r="F11" s="231"/>
      <c r="G11" s="231"/>
      <c r="H11" s="231"/>
      <c r="I11" s="231"/>
      <c r="J11" s="232"/>
      <c r="K11" s="22"/>
      <c r="L11" s="11">
        <f>SUMIF(B11,TRUE,C11:C11)</f>
        <v>0</v>
      </c>
      <c r="M11" s="23"/>
    </row>
    <row r="12" spans="1:13" ht="132" customHeight="1" x14ac:dyDescent="0.25">
      <c r="A12" s="228"/>
      <c r="B12" s="108" t="b">
        <v>0</v>
      </c>
      <c r="C12" s="109">
        <v>4</v>
      </c>
      <c r="D12" s="231" t="s">
        <v>105</v>
      </c>
      <c r="E12" s="231"/>
      <c r="F12" s="231"/>
      <c r="G12" s="231"/>
      <c r="H12" s="231"/>
      <c r="I12" s="231"/>
      <c r="J12" s="232"/>
      <c r="K12" s="22"/>
      <c r="L12" s="11">
        <f>SUMIF(B12,TRUE,C12:C12)</f>
        <v>0</v>
      </c>
      <c r="M12" s="23"/>
    </row>
    <row r="13" spans="1:13" ht="31.15" customHeight="1" x14ac:dyDescent="0.25">
      <c r="A13" s="233" t="s">
        <v>106</v>
      </c>
      <c r="B13" s="110" t="b">
        <v>0</v>
      </c>
      <c r="C13" s="105">
        <v>0</v>
      </c>
      <c r="D13" s="234" t="s">
        <v>107</v>
      </c>
      <c r="E13" s="235"/>
      <c r="F13" s="235"/>
      <c r="G13" s="235"/>
      <c r="H13" s="235"/>
      <c r="I13" s="235"/>
      <c r="J13" s="236"/>
      <c r="K13" s="24"/>
      <c r="L13" s="11">
        <f t="shared" ref="L13:L32" si="0">SUMIF(B13,TRUE,C13:C13)</f>
        <v>0</v>
      </c>
      <c r="M13" s="23"/>
    </row>
    <row r="14" spans="1:13" ht="45.75" customHeight="1" x14ac:dyDescent="0.25">
      <c r="A14" s="227"/>
      <c r="B14" s="111" t="b">
        <v>0</v>
      </c>
      <c r="C14" s="107">
        <v>1</v>
      </c>
      <c r="D14" s="237" t="s">
        <v>108</v>
      </c>
      <c r="E14" s="238"/>
      <c r="F14" s="238"/>
      <c r="G14" s="238"/>
      <c r="H14" s="238"/>
      <c r="I14" s="238"/>
      <c r="J14" s="238"/>
      <c r="K14" s="21"/>
      <c r="L14" s="11">
        <f t="shared" si="0"/>
        <v>0</v>
      </c>
      <c r="M14" s="23"/>
    </row>
    <row r="15" spans="1:13" ht="87" customHeight="1" x14ac:dyDescent="0.25">
      <c r="A15" s="227"/>
      <c r="B15" s="111" t="b">
        <v>0</v>
      </c>
      <c r="C15" s="107">
        <v>2</v>
      </c>
      <c r="D15" s="237" t="s">
        <v>109</v>
      </c>
      <c r="E15" s="238"/>
      <c r="F15" s="238"/>
      <c r="G15" s="238"/>
      <c r="H15" s="238"/>
      <c r="I15" s="238"/>
      <c r="J15" s="238"/>
      <c r="K15" s="128"/>
      <c r="L15" s="11">
        <f t="shared" si="0"/>
        <v>0</v>
      </c>
      <c r="M15" s="25"/>
    </row>
    <row r="16" spans="1:13" ht="90" customHeight="1" x14ac:dyDescent="0.25">
      <c r="A16" s="227"/>
      <c r="B16" s="111" t="b">
        <v>0</v>
      </c>
      <c r="C16" s="107">
        <v>3</v>
      </c>
      <c r="D16" s="237" t="s">
        <v>110</v>
      </c>
      <c r="E16" s="238"/>
      <c r="F16" s="238"/>
      <c r="G16" s="238"/>
      <c r="H16" s="238"/>
      <c r="I16" s="238"/>
      <c r="J16" s="91"/>
      <c r="K16" s="129"/>
      <c r="L16" s="11">
        <f t="shared" si="0"/>
        <v>0</v>
      </c>
      <c r="M16" s="25"/>
    </row>
    <row r="17" spans="1:13" ht="89.25" customHeight="1" x14ac:dyDescent="0.25">
      <c r="A17" s="227"/>
      <c r="B17" s="111" t="b">
        <v>0</v>
      </c>
      <c r="C17" s="107">
        <v>4</v>
      </c>
      <c r="D17" s="237" t="s">
        <v>111</v>
      </c>
      <c r="E17" s="238"/>
      <c r="F17" s="238"/>
      <c r="G17" s="238"/>
      <c r="H17" s="238"/>
      <c r="I17" s="238"/>
      <c r="J17" s="91"/>
      <c r="K17" s="12"/>
      <c r="L17" s="11">
        <f t="shared" si="0"/>
        <v>0</v>
      </c>
      <c r="M17" s="25"/>
    </row>
    <row r="18" spans="1:13" ht="32.450000000000003" customHeight="1" x14ac:dyDescent="0.25">
      <c r="A18" s="226" t="s">
        <v>112</v>
      </c>
      <c r="B18" s="110" t="b">
        <v>0</v>
      </c>
      <c r="C18" s="105">
        <v>0</v>
      </c>
      <c r="D18" s="237" t="s">
        <v>113</v>
      </c>
      <c r="E18" s="238"/>
      <c r="F18" s="238"/>
      <c r="G18" s="238"/>
      <c r="H18" s="238"/>
      <c r="I18" s="238"/>
      <c r="J18" s="27"/>
      <c r="K18" s="29"/>
      <c r="L18" s="11">
        <f t="shared" si="0"/>
        <v>0</v>
      </c>
      <c r="M18" s="116"/>
    </row>
    <row r="19" spans="1:13" ht="48" customHeight="1" x14ac:dyDescent="0.25">
      <c r="A19" s="227"/>
      <c r="B19" s="111" t="b">
        <v>0</v>
      </c>
      <c r="C19" s="107">
        <v>1</v>
      </c>
      <c r="D19" s="237" t="s">
        <v>114</v>
      </c>
      <c r="E19" s="238"/>
      <c r="F19" s="238"/>
      <c r="G19" s="238"/>
      <c r="H19" s="238"/>
      <c r="I19" s="238"/>
      <c r="J19" s="31"/>
      <c r="K19" s="32"/>
      <c r="L19" s="11">
        <f t="shared" si="0"/>
        <v>0</v>
      </c>
      <c r="M19" s="116"/>
    </row>
    <row r="20" spans="1:13" ht="63" customHeight="1" x14ac:dyDescent="0.25">
      <c r="A20" s="227"/>
      <c r="B20" s="111" t="b">
        <v>0</v>
      </c>
      <c r="C20" s="107">
        <v>2</v>
      </c>
      <c r="D20" s="237" t="s">
        <v>115</v>
      </c>
      <c r="E20" s="238"/>
      <c r="F20" s="238"/>
      <c r="G20" s="238"/>
      <c r="H20" s="238"/>
      <c r="I20" s="238"/>
      <c r="J20" s="28"/>
      <c r="K20" s="30"/>
      <c r="L20" s="11">
        <f t="shared" si="0"/>
        <v>0</v>
      </c>
      <c r="M20" s="116"/>
    </row>
    <row r="21" spans="1:13" ht="67.900000000000006" customHeight="1" x14ac:dyDescent="0.25">
      <c r="A21" s="227"/>
      <c r="B21" s="111" t="b">
        <v>0</v>
      </c>
      <c r="C21" s="107">
        <v>3</v>
      </c>
      <c r="D21" s="237" t="s">
        <v>116</v>
      </c>
      <c r="E21" s="238"/>
      <c r="F21" s="238"/>
      <c r="G21" s="238"/>
      <c r="H21" s="238"/>
      <c r="I21" s="238"/>
      <c r="J21" s="31"/>
      <c r="K21" s="32"/>
      <c r="L21" s="11">
        <f t="shared" si="0"/>
        <v>0</v>
      </c>
      <c r="M21" s="116"/>
    </row>
    <row r="22" spans="1:13" ht="98.45" customHeight="1" x14ac:dyDescent="0.25">
      <c r="A22" s="227"/>
      <c r="B22" s="111" t="b">
        <v>0</v>
      </c>
      <c r="C22" s="107">
        <v>4</v>
      </c>
      <c r="D22" s="237" t="s">
        <v>117</v>
      </c>
      <c r="E22" s="238"/>
      <c r="F22" s="238"/>
      <c r="G22" s="238"/>
      <c r="H22" s="238"/>
      <c r="I22" s="238"/>
      <c r="J22" s="28"/>
      <c r="K22" s="30"/>
      <c r="L22" s="11">
        <f t="shared" si="0"/>
        <v>0</v>
      </c>
      <c r="M22" s="116"/>
    </row>
    <row r="23" spans="1:13" ht="52.15" customHeight="1" x14ac:dyDescent="0.25">
      <c r="A23" s="226" t="s">
        <v>118</v>
      </c>
      <c r="B23" s="113" t="b">
        <v>0</v>
      </c>
      <c r="C23" s="114">
        <v>0</v>
      </c>
      <c r="D23" s="238" t="s">
        <v>119</v>
      </c>
      <c r="E23" s="238"/>
      <c r="F23" s="238"/>
      <c r="G23" s="238"/>
      <c r="H23" s="238"/>
      <c r="I23" s="238"/>
      <c r="J23" s="31"/>
      <c r="K23" s="32"/>
      <c r="L23" s="11">
        <f t="shared" si="0"/>
        <v>0</v>
      </c>
      <c r="M23" s="116"/>
    </row>
    <row r="24" spans="1:13" ht="46.5" customHeight="1" x14ac:dyDescent="0.25">
      <c r="A24" s="240"/>
      <c r="B24" s="113" t="b">
        <v>0</v>
      </c>
      <c r="C24" s="114">
        <v>1</v>
      </c>
      <c r="D24" s="238" t="s">
        <v>120</v>
      </c>
      <c r="E24" s="238"/>
      <c r="F24" s="238"/>
      <c r="G24" s="238"/>
      <c r="H24" s="238"/>
      <c r="I24" s="238"/>
      <c r="J24" s="31"/>
      <c r="K24" s="31"/>
      <c r="L24" s="11">
        <f t="shared" si="0"/>
        <v>0</v>
      </c>
      <c r="M24" s="116"/>
    </row>
    <row r="25" spans="1:13" ht="85.9" customHeight="1" x14ac:dyDescent="0.25">
      <c r="A25" s="240"/>
      <c r="B25" s="111" t="b">
        <v>0</v>
      </c>
      <c r="C25" s="107">
        <v>2</v>
      </c>
      <c r="D25" s="238" t="s">
        <v>121</v>
      </c>
      <c r="E25" s="238"/>
      <c r="F25" s="238"/>
      <c r="G25" s="238"/>
      <c r="H25" s="238"/>
      <c r="I25" s="238"/>
      <c r="J25" s="28"/>
      <c r="K25" s="30"/>
      <c r="L25" s="11">
        <f t="shared" si="0"/>
        <v>0</v>
      </c>
      <c r="M25" s="116"/>
    </row>
    <row r="26" spans="1:13" ht="93.6" customHeight="1" x14ac:dyDescent="0.25">
      <c r="A26" s="240"/>
      <c r="B26" s="113" t="b">
        <v>0</v>
      </c>
      <c r="C26" s="114">
        <v>3</v>
      </c>
      <c r="D26" s="238" t="s">
        <v>123</v>
      </c>
      <c r="E26" s="238"/>
      <c r="F26" s="238"/>
      <c r="G26" s="238"/>
      <c r="H26" s="238"/>
      <c r="I26" s="238"/>
      <c r="J26" s="31"/>
      <c r="K26" s="31"/>
      <c r="L26" s="11">
        <f t="shared" si="0"/>
        <v>0</v>
      </c>
      <c r="M26" s="116"/>
    </row>
    <row r="27" spans="1:13" ht="93" customHeight="1" x14ac:dyDescent="0.25">
      <c r="A27" s="241"/>
      <c r="B27" s="112" t="b">
        <v>0</v>
      </c>
      <c r="C27" s="109">
        <v>4</v>
      </c>
      <c r="D27" s="238" t="s">
        <v>122</v>
      </c>
      <c r="E27" s="238"/>
      <c r="F27" s="238"/>
      <c r="G27" s="238"/>
      <c r="H27" s="238"/>
      <c r="I27" s="238"/>
      <c r="J27" s="13"/>
      <c r="K27" s="14"/>
      <c r="L27" s="11">
        <f t="shared" si="0"/>
        <v>0</v>
      </c>
      <c r="M27" s="116"/>
    </row>
    <row r="28" spans="1:13" ht="36" customHeight="1" x14ac:dyDescent="0.25">
      <c r="A28" s="239" t="s">
        <v>124</v>
      </c>
      <c r="B28" s="113" t="b">
        <v>0</v>
      </c>
      <c r="C28" s="115">
        <v>0</v>
      </c>
      <c r="D28" s="238" t="s">
        <v>125</v>
      </c>
      <c r="E28" s="238"/>
      <c r="F28" s="238"/>
      <c r="G28" s="238"/>
      <c r="H28" s="238"/>
      <c r="I28" s="238"/>
      <c r="J28" s="31"/>
      <c r="K28" s="32"/>
      <c r="L28" s="11">
        <f t="shared" si="0"/>
        <v>0</v>
      </c>
      <c r="M28" s="116"/>
    </row>
    <row r="29" spans="1:13" ht="54.6" customHeight="1" x14ac:dyDescent="0.25">
      <c r="A29" s="239"/>
      <c r="B29" s="113" t="b">
        <v>0</v>
      </c>
      <c r="C29" s="115">
        <v>1</v>
      </c>
      <c r="D29" s="238" t="s">
        <v>126</v>
      </c>
      <c r="E29" s="238"/>
      <c r="F29" s="238"/>
      <c r="G29" s="238"/>
      <c r="H29" s="238"/>
      <c r="I29" s="238"/>
      <c r="J29" s="31"/>
      <c r="K29" s="32"/>
      <c r="L29" s="11">
        <f t="shared" si="0"/>
        <v>0</v>
      </c>
      <c r="M29" s="116"/>
    </row>
    <row r="30" spans="1:13" ht="57.6" customHeight="1" x14ac:dyDescent="0.25">
      <c r="A30" s="239"/>
      <c r="B30" s="113" t="b">
        <v>0</v>
      </c>
      <c r="C30" s="115">
        <v>2</v>
      </c>
      <c r="D30" s="238" t="s">
        <v>127</v>
      </c>
      <c r="E30" s="238"/>
      <c r="F30" s="238"/>
      <c r="G30" s="238"/>
      <c r="H30" s="238"/>
      <c r="I30" s="238"/>
      <c r="J30" s="31"/>
      <c r="K30" s="32"/>
      <c r="L30" s="11">
        <f t="shared" si="0"/>
        <v>0</v>
      </c>
      <c r="M30" s="116"/>
    </row>
    <row r="31" spans="1:13" ht="111" customHeight="1" x14ac:dyDescent="0.25">
      <c r="A31" s="239"/>
      <c r="B31" s="113" t="b">
        <v>0</v>
      </c>
      <c r="C31" s="115">
        <v>3</v>
      </c>
      <c r="D31" s="238" t="s">
        <v>128</v>
      </c>
      <c r="E31" s="238"/>
      <c r="F31" s="238"/>
      <c r="G31" s="238"/>
      <c r="H31" s="238"/>
      <c r="I31" s="238"/>
      <c r="J31" s="31"/>
      <c r="K31" s="32"/>
      <c r="L31" s="11">
        <f t="shared" si="0"/>
        <v>0</v>
      </c>
      <c r="M31" s="116"/>
    </row>
    <row r="32" spans="1:13" ht="114" customHeight="1" x14ac:dyDescent="0.25">
      <c r="A32" s="239"/>
      <c r="B32" s="113" t="b">
        <v>0</v>
      </c>
      <c r="C32" s="115">
        <v>4</v>
      </c>
      <c r="D32" s="238" t="s">
        <v>129</v>
      </c>
      <c r="E32" s="238"/>
      <c r="F32" s="238"/>
      <c r="G32" s="238"/>
      <c r="H32" s="238"/>
      <c r="I32" s="238"/>
      <c r="J32" s="31"/>
      <c r="K32" s="32"/>
      <c r="L32" s="83">
        <f t="shared" si="0"/>
        <v>0</v>
      </c>
      <c r="M32" s="116"/>
    </row>
    <row r="34" spans="8:12" ht="22.9" customHeight="1" x14ac:dyDescent="0.25">
      <c r="H34" s="188" t="s">
        <v>3</v>
      </c>
      <c r="I34" s="188"/>
      <c r="J34" s="188"/>
      <c r="K34" s="188"/>
      <c r="L34" s="86">
        <f>SUM(L8:L33)</f>
        <v>0</v>
      </c>
    </row>
  </sheetData>
  <mergeCells count="39">
    <mergeCell ref="H34:K34"/>
    <mergeCell ref="A28:A32"/>
    <mergeCell ref="D28:I28"/>
    <mergeCell ref="D29:I29"/>
    <mergeCell ref="D30:I30"/>
    <mergeCell ref="D31:I31"/>
    <mergeCell ref="D32:I32"/>
    <mergeCell ref="A23:A27"/>
    <mergeCell ref="D23:I23"/>
    <mergeCell ref="D24:I24"/>
    <mergeCell ref="D25:I25"/>
    <mergeCell ref="D26:I26"/>
    <mergeCell ref="D27:I27"/>
    <mergeCell ref="A18:A22"/>
    <mergeCell ref="D18:I18"/>
    <mergeCell ref="D19:I19"/>
    <mergeCell ref="D20:I20"/>
    <mergeCell ref="D21:I21"/>
    <mergeCell ref="D22:I22"/>
    <mergeCell ref="A13:A17"/>
    <mergeCell ref="D13:J13"/>
    <mergeCell ref="D14:J14"/>
    <mergeCell ref="D15:J15"/>
    <mergeCell ref="D16:I16"/>
    <mergeCell ref="D17:I17"/>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9</xdr:col>
                    <xdr:colOff>0</xdr:colOff>
                    <xdr:row>7</xdr:row>
                    <xdr:rowOff>19050</xdr:rowOff>
                  </from>
                  <to>
                    <xdr:col>10</xdr:col>
                    <xdr:colOff>171450</xdr:colOff>
                    <xdr:row>7</xdr:row>
                    <xdr:rowOff>495300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0</xdr:colOff>
                    <xdr:row>8</xdr:row>
                    <xdr:rowOff>9525</xdr:rowOff>
                  </from>
                  <to>
                    <xdr:col>10</xdr:col>
                    <xdr:colOff>180975</xdr:colOff>
                    <xdr:row>9</xdr:row>
                    <xdr:rowOff>9525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10</xdr:col>
                    <xdr:colOff>19050</xdr:colOff>
                    <xdr:row>9</xdr:row>
                    <xdr:rowOff>19050</xdr:rowOff>
                  </from>
                  <to>
                    <xdr:col>10</xdr:col>
                    <xdr:colOff>171450</xdr:colOff>
                    <xdr:row>9</xdr:row>
                    <xdr:rowOff>1009650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10</xdr:col>
                    <xdr:colOff>19050</xdr:colOff>
                    <xdr:row>10</xdr:row>
                    <xdr:rowOff>9525</xdr:rowOff>
                  </from>
                  <to>
                    <xdr:col>10</xdr:col>
                    <xdr:colOff>152400</xdr:colOff>
                    <xdr:row>10</xdr:row>
                    <xdr:rowOff>1285875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0</xdr:colOff>
                    <xdr:row>11</xdr:row>
                    <xdr:rowOff>9525</xdr:rowOff>
                  </from>
                  <to>
                    <xdr:col>10</xdr:col>
                    <xdr:colOff>171450</xdr:colOff>
                    <xdr:row>11</xdr:row>
                    <xdr:rowOff>1628775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9</xdr:col>
                    <xdr:colOff>0</xdr:colOff>
                    <xdr:row>12</xdr:row>
                    <xdr:rowOff>19050</xdr:rowOff>
                  </from>
                  <to>
                    <xdr:col>10</xdr:col>
                    <xdr:colOff>190500</xdr:colOff>
                    <xdr:row>12</xdr:row>
                    <xdr:rowOff>200025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9</xdr:col>
                    <xdr:colOff>0</xdr:colOff>
                    <xdr:row>13</xdr:row>
                    <xdr:rowOff>19050</xdr:rowOff>
                  </from>
                  <to>
                    <xdr:col>10</xdr:col>
                    <xdr:colOff>152400</xdr:colOff>
                    <xdr:row>14</xdr:row>
                    <xdr:rowOff>171450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9</xdr:col>
                    <xdr:colOff>0</xdr:colOff>
                    <xdr:row>14</xdr:row>
                    <xdr:rowOff>9525</xdr:rowOff>
                  </from>
                  <to>
                    <xdr:col>10</xdr:col>
                    <xdr:colOff>171450</xdr:colOff>
                    <xdr:row>14</xdr:row>
                    <xdr:rowOff>1038225</xdr:rowOff>
                  </to>
                </anchor>
              </controlPr>
            </control>
          </mc:Choice>
        </mc:AlternateContent>
        <mc:AlternateContent xmlns:mc="http://schemas.openxmlformats.org/markup-compatibility/2006">
          <mc:Choice Requires="x14">
            <control shapeId="17420" r:id="rId12" name="Check Box 12">
              <controlPr defaultSize="0" autoFill="0" autoLine="0" autoPict="0">
                <anchor moveWithCells="1">
                  <from>
                    <xdr:col>9</xdr:col>
                    <xdr:colOff>0</xdr:colOff>
                    <xdr:row>18</xdr:row>
                    <xdr:rowOff>19050</xdr:rowOff>
                  </from>
                  <to>
                    <xdr:col>10</xdr:col>
                    <xdr:colOff>171450</xdr:colOff>
                    <xdr:row>19</xdr:row>
                    <xdr:rowOff>104775</xdr:rowOff>
                  </to>
                </anchor>
              </controlPr>
            </control>
          </mc:Choice>
        </mc:AlternateContent>
        <mc:AlternateContent xmlns:mc="http://schemas.openxmlformats.org/markup-compatibility/2006">
          <mc:Choice Requires="x14">
            <control shapeId="17421" r:id="rId13" name="Check Box 13">
              <controlPr defaultSize="0" autoFill="0" autoLine="0" autoPict="0">
                <anchor moveWithCells="1">
                  <from>
                    <xdr:col>10</xdr:col>
                    <xdr:colOff>19050</xdr:colOff>
                    <xdr:row>19</xdr:row>
                    <xdr:rowOff>0</xdr:rowOff>
                  </from>
                  <to>
                    <xdr:col>10</xdr:col>
                    <xdr:colOff>171450</xdr:colOff>
                    <xdr:row>20</xdr:row>
                    <xdr:rowOff>0</xdr:rowOff>
                  </to>
                </anchor>
              </controlPr>
            </control>
          </mc:Choice>
        </mc:AlternateContent>
        <mc:AlternateContent xmlns:mc="http://schemas.openxmlformats.org/markup-compatibility/2006">
          <mc:Choice Requires="x14">
            <control shapeId="17422" r:id="rId14" name="Check Box 14">
              <controlPr defaultSize="0" autoFill="0" autoLine="0" autoPict="0">
                <anchor moveWithCells="1">
                  <from>
                    <xdr:col>10</xdr:col>
                    <xdr:colOff>19050</xdr:colOff>
                    <xdr:row>20</xdr:row>
                    <xdr:rowOff>9525</xdr:rowOff>
                  </from>
                  <to>
                    <xdr:col>10</xdr:col>
                    <xdr:colOff>180975</xdr:colOff>
                    <xdr:row>21</xdr:row>
                    <xdr:rowOff>9525</xdr:rowOff>
                  </to>
                </anchor>
              </controlPr>
            </control>
          </mc:Choice>
        </mc:AlternateContent>
        <mc:AlternateContent xmlns:mc="http://schemas.openxmlformats.org/markup-compatibility/2006">
          <mc:Choice Requires="x14">
            <control shapeId="17423" r:id="rId15" name="Check Box 15">
              <controlPr defaultSize="0" autoFill="0" autoLine="0" autoPict="0">
                <anchor moveWithCells="1">
                  <from>
                    <xdr:col>10</xdr:col>
                    <xdr:colOff>9525</xdr:colOff>
                    <xdr:row>21</xdr:row>
                    <xdr:rowOff>19050</xdr:rowOff>
                  </from>
                  <to>
                    <xdr:col>10</xdr:col>
                    <xdr:colOff>180975</xdr:colOff>
                    <xdr:row>22</xdr:row>
                    <xdr:rowOff>0</xdr:rowOff>
                  </to>
                </anchor>
              </controlPr>
            </control>
          </mc:Choice>
        </mc:AlternateContent>
        <mc:AlternateContent xmlns:mc="http://schemas.openxmlformats.org/markup-compatibility/2006">
          <mc:Choice Requires="x14">
            <control shapeId="17424" r:id="rId16" name="Check Box 16">
              <controlPr defaultSize="0" autoFill="0" autoLine="0" autoPict="0">
                <anchor moveWithCells="1">
                  <from>
                    <xdr:col>9</xdr:col>
                    <xdr:colOff>0</xdr:colOff>
                    <xdr:row>22</xdr:row>
                    <xdr:rowOff>19050</xdr:rowOff>
                  </from>
                  <to>
                    <xdr:col>10</xdr:col>
                    <xdr:colOff>142875</xdr:colOff>
                    <xdr:row>22</xdr:row>
                    <xdr:rowOff>647700</xdr:rowOff>
                  </to>
                </anchor>
              </controlPr>
            </control>
          </mc:Choice>
        </mc:AlternateContent>
        <mc:AlternateContent xmlns:mc="http://schemas.openxmlformats.org/markup-compatibility/2006">
          <mc:Choice Requires="x14">
            <control shapeId="17425" r:id="rId17" name="Check Box 17">
              <controlPr defaultSize="0" autoFill="0" autoLine="0" autoPict="0">
                <anchor moveWithCells="1">
                  <from>
                    <xdr:col>9</xdr:col>
                    <xdr:colOff>0</xdr:colOff>
                    <xdr:row>23</xdr:row>
                    <xdr:rowOff>0</xdr:rowOff>
                  </from>
                  <to>
                    <xdr:col>10</xdr:col>
                    <xdr:colOff>161925</xdr:colOff>
                    <xdr:row>24</xdr:row>
                    <xdr:rowOff>104775</xdr:rowOff>
                  </to>
                </anchor>
              </controlPr>
            </control>
          </mc:Choice>
        </mc:AlternateContent>
        <mc:AlternateContent xmlns:mc="http://schemas.openxmlformats.org/markup-compatibility/2006">
          <mc:Choice Requires="x14">
            <control shapeId="17426" r:id="rId18" name="Check Box 18">
              <controlPr defaultSize="0" autoFill="0" autoLine="0" autoPict="0">
                <anchor moveWithCells="1">
                  <from>
                    <xdr:col>10</xdr:col>
                    <xdr:colOff>9525</xdr:colOff>
                    <xdr:row>24</xdr:row>
                    <xdr:rowOff>19050</xdr:rowOff>
                  </from>
                  <to>
                    <xdr:col>10</xdr:col>
                    <xdr:colOff>171450</xdr:colOff>
                    <xdr:row>25</xdr:row>
                    <xdr:rowOff>0</xdr:rowOff>
                  </to>
                </anchor>
              </controlPr>
            </control>
          </mc:Choice>
        </mc:AlternateContent>
        <mc:AlternateContent xmlns:mc="http://schemas.openxmlformats.org/markup-compatibility/2006">
          <mc:Choice Requires="x14">
            <control shapeId="17427" r:id="rId19" name="Check Box 19">
              <controlPr defaultSize="0" autoFill="0" autoLine="0" autoPict="0">
                <anchor moveWithCells="1">
                  <from>
                    <xdr:col>10</xdr:col>
                    <xdr:colOff>9525</xdr:colOff>
                    <xdr:row>25</xdr:row>
                    <xdr:rowOff>9525</xdr:rowOff>
                  </from>
                  <to>
                    <xdr:col>10</xdr:col>
                    <xdr:colOff>180975</xdr:colOff>
                    <xdr:row>26</xdr:row>
                    <xdr:rowOff>0</xdr:rowOff>
                  </to>
                </anchor>
              </controlPr>
            </control>
          </mc:Choice>
        </mc:AlternateContent>
        <mc:AlternateContent xmlns:mc="http://schemas.openxmlformats.org/markup-compatibility/2006">
          <mc:Choice Requires="x14">
            <control shapeId="17428" r:id="rId20" name="Check Box 20">
              <controlPr defaultSize="0" autoFill="0" autoLine="0" autoPict="0">
                <anchor moveWithCells="1">
                  <from>
                    <xdr:col>10</xdr:col>
                    <xdr:colOff>9525</xdr:colOff>
                    <xdr:row>26</xdr:row>
                    <xdr:rowOff>9525</xdr:rowOff>
                  </from>
                  <to>
                    <xdr:col>10</xdr:col>
                    <xdr:colOff>161925</xdr:colOff>
                    <xdr:row>27</xdr:row>
                    <xdr:rowOff>9525</xdr:rowOff>
                  </to>
                </anchor>
              </controlPr>
            </control>
          </mc:Choice>
        </mc:AlternateContent>
        <mc:AlternateContent xmlns:mc="http://schemas.openxmlformats.org/markup-compatibility/2006">
          <mc:Choice Requires="x14">
            <control shapeId="17429" r:id="rId21" name="Check Box 21">
              <controlPr locked="0" defaultSize="0" autoFill="0" autoLine="0" autoPict="0">
                <anchor moveWithCells="1">
                  <from>
                    <xdr:col>9</xdr:col>
                    <xdr:colOff>0</xdr:colOff>
                    <xdr:row>15</xdr:row>
                    <xdr:rowOff>19050</xdr:rowOff>
                  </from>
                  <to>
                    <xdr:col>10</xdr:col>
                    <xdr:colOff>190500</xdr:colOff>
                    <xdr:row>15</xdr:row>
                    <xdr:rowOff>1104900</xdr:rowOff>
                  </to>
                </anchor>
              </controlPr>
            </control>
          </mc:Choice>
        </mc:AlternateContent>
        <mc:AlternateContent xmlns:mc="http://schemas.openxmlformats.org/markup-compatibility/2006">
          <mc:Choice Requires="x14">
            <control shapeId="17430" r:id="rId22" name="Check Box 22">
              <controlPr defaultSize="0" autoFill="0" autoLine="0" autoPict="0">
                <anchor moveWithCells="1">
                  <from>
                    <xdr:col>9</xdr:col>
                    <xdr:colOff>0</xdr:colOff>
                    <xdr:row>16</xdr:row>
                    <xdr:rowOff>19050</xdr:rowOff>
                  </from>
                  <to>
                    <xdr:col>10</xdr:col>
                    <xdr:colOff>190500</xdr:colOff>
                    <xdr:row>16</xdr:row>
                    <xdr:rowOff>1085850</xdr:rowOff>
                  </to>
                </anchor>
              </controlPr>
            </control>
          </mc:Choice>
        </mc:AlternateContent>
        <mc:AlternateContent xmlns:mc="http://schemas.openxmlformats.org/markup-compatibility/2006">
          <mc:Choice Requires="x14">
            <control shapeId="17432" r:id="rId23" name="Check Box 24">
              <controlPr defaultSize="0" autoFill="0" autoLine="0" autoPict="0">
                <anchor moveWithCells="1">
                  <from>
                    <xdr:col>10</xdr:col>
                    <xdr:colOff>19050</xdr:colOff>
                    <xdr:row>27</xdr:row>
                    <xdr:rowOff>9525</xdr:rowOff>
                  </from>
                  <to>
                    <xdr:col>10</xdr:col>
                    <xdr:colOff>180975</xdr:colOff>
                    <xdr:row>28</xdr:row>
                    <xdr:rowOff>47625</xdr:rowOff>
                  </to>
                </anchor>
              </controlPr>
            </control>
          </mc:Choice>
        </mc:AlternateContent>
        <mc:AlternateContent xmlns:mc="http://schemas.openxmlformats.org/markup-compatibility/2006">
          <mc:Choice Requires="x14">
            <control shapeId="17433" r:id="rId24" name="Check Box 25">
              <controlPr defaultSize="0" autoFill="0" autoLine="0" autoPict="0">
                <anchor moveWithCells="1">
                  <from>
                    <xdr:col>10</xdr:col>
                    <xdr:colOff>9525</xdr:colOff>
                    <xdr:row>28</xdr:row>
                    <xdr:rowOff>19050</xdr:rowOff>
                  </from>
                  <to>
                    <xdr:col>10</xdr:col>
                    <xdr:colOff>171450</xdr:colOff>
                    <xdr:row>29</xdr:row>
                    <xdr:rowOff>9525</xdr:rowOff>
                  </to>
                </anchor>
              </controlPr>
            </control>
          </mc:Choice>
        </mc:AlternateContent>
        <mc:AlternateContent xmlns:mc="http://schemas.openxmlformats.org/markup-compatibility/2006">
          <mc:Choice Requires="x14">
            <control shapeId="17434" r:id="rId25" name="Check Box 26">
              <controlPr defaultSize="0" autoFill="0" autoLine="0" autoPict="0">
                <anchor moveWithCells="1">
                  <from>
                    <xdr:col>10</xdr:col>
                    <xdr:colOff>9525</xdr:colOff>
                    <xdr:row>29</xdr:row>
                    <xdr:rowOff>19050</xdr:rowOff>
                  </from>
                  <to>
                    <xdr:col>10</xdr:col>
                    <xdr:colOff>171450</xdr:colOff>
                    <xdr:row>30</xdr:row>
                    <xdr:rowOff>0</xdr:rowOff>
                  </to>
                </anchor>
              </controlPr>
            </control>
          </mc:Choice>
        </mc:AlternateContent>
        <mc:AlternateContent xmlns:mc="http://schemas.openxmlformats.org/markup-compatibility/2006">
          <mc:Choice Requires="x14">
            <control shapeId="17435" r:id="rId26" name="Check Box 27">
              <controlPr defaultSize="0" autoFill="0" autoLine="0" autoPict="0">
                <anchor moveWithCells="1">
                  <from>
                    <xdr:col>9</xdr:col>
                    <xdr:colOff>0</xdr:colOff>
                    <xdr:row>30</xdr:row>
                    <xdr:rowOff>19050</xdr:rowOff>
                  </from>
                  <to>
                    <xdr:col>10</xdr:col>
                    <xdr:colOff>180975</xdr:colOff>
                    <xdr:row>31</xdr:row>
                    <xdr:rowOff>9525</xdr:rowOff>
                  </to>
                </anchor>
              </controlPr>
            </control>
          </mc:Choice>
        </mc:AlternateContent>
        <mc:AlternateContent xmlns:mc="http://schemas.openxmlformats.org/markup-compatibility/2006">
          <mc:Choice Requires="x14">
            <control shapeId="17436" r:id="rId27" name="Check Box 28">
              <controlPr defaultSize="0" autoFill="0" autoLine="0" autoPict="0">
                <anchor moveWithCells="1">
                  <from>
                    <xdr:col>10</xdr:col>
                    <xdr:colOff>9525</xdr:colOff>
                    <xdr:row>31</xdr:row>
                    <xdr:rowOff>19050</xdr:rowOff>
                  </from>
                  <to>
                    <xdr:col>10</xdr:col>
                    <xdr:colOff>190500</xdr:colOff>
                    <xdr:row>32</xdr:row>
                    <xdr:rowOff>0</xdr:rowOff>
                  </to>
                </anchor>
              </controlPr>
            </control>
          </mc:Choice>
        </mc:AlternateContent>
        <mc:AlternateContent xmlns:mc="http://schemas.openxmlformats.org/markup-compatibility/2006">
          <mc:Choice Requires="x14">
            <control shapeId="17437" r:id="rId28" name="Check Box 29">
              <controlPr defaultSize="0" autoFill="0" autoLine="0" autoPict="0">
                <anchor moveWithCells="1">
                  <from>
                    <xdr:col>9</xdr:col>
                    <xdr:colOff>0</xdr:colOff>
                    <xdr:row>16</xdr:row>
                    <xdr:rowOff>1085850</xdr:rowOff>
                  </from>
                  <to>
                    <xdr:col>10</xdr:col>
                    <xdr:colOff>190500</xdr:colOff>
                    <xdr:row>17</xdr:row>
                    <xdr:rowOff>361950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33"/>
  </sheetPr>
  <dimension ref="A1:M34"/>
  <sheetViews>
    <sheetView topLeftCell="A5" workbookViewId="0">
      <selection activeCell="A5" sqref="A5:M5"/>
    </sheetView>
  </sheetViews>
  <sheetFormatPr defaultRowHeight="15" x14ac:dyDescent="0.25"/>
  <cols>
    <col min="1" max="1" width="19.7109375" style="84" customWidth="1"/>
    <col min="2" max="2" width="7.7109375" style="10" hidden="1" customWidth="1"/>
    <col min="3" max="3" width="4.28515625" style="10" hidden="1" customWidth="1"/>
    <col min="4" max="4" width="6.85546875" style="9" customWidth="1"/>
    <col min="5" max="7" width="8.85546875" style="4"/>
    <col min="8" max="8" width="5.140625" style="4" customWidth="1"/>
    <col min="9" max="9" width="5.28515625" style="4" customWidth="1"/>
    <col min="10" max="10" width="5.42578125" style="4" hidden="1" customWidth="1"/>
    <col min="11" max="11" width="6.140625" style="4" customWidth="1"/>
    <col min="12" max="12" width="5.28515625" style="3" bestFit="1" customWidth="1"/>
    <col min="13" max="13" width="55.7109375" style="84" customWidth="1"/>
  </cols>
  <sheetData>
    <row r="1" spans="1:13" ht="22.9" x14ac:dyDescent="0.3">
      <c r="A1" s="136" t="s">
        <v>189</v>
      </c>
      <c r="B1" s="136"/>
      <c r="C1" s="136"/>
      <c r="D1" s="136"/>
      <c r="E1" s="136"/>
      <c r="F1" s="136"/>
      <c r="G1" s="136"/>
      <c r="H1" s="136"/>
      <c r="I1" s="136"/>
      <c r="J1" s="136"/>
      <c r="K1" s="136"/>
      <c r="L1" s="136"/>
      <c r="M1" s="136"/>
    </row>
    <row r="2" spans="1:13" ht="22.9" x14ac:dyDescent="0.3">
      <c r="A2" s="136" t="s">
        <v>4</v>
      </c>
      <c r="B2" s="136"/>
      <c r="C2" s="136"/>
      <c r="D2" s="136"/>
      <c r="E2" s="136"/>
      <c r="F2" s="136"/>
      <c r="G2" s="136"/>
      <c r="H2" s="136"/>
      <c r="I2" s="136"/>
      <c r="J2" s="136"/>
      <c r="K2" s="136"/>
      <c r="L2" s="136"/>
      <c r="M2" s="136"/>
    </row>
    <row r="3" spans="1:13" ht="14.45" x14ac:dyDescent="0.3">
      <c r="A3" s="140"/>
      <c r="B3" s="140"/>
      <c r="C3" s="140"/>
      <c r="D3" s="140"/>
      <c r="E3" s="140"/>
      <c r="F3" s="140"/>
      <c r="G3" s="140"/>
      <c r="H3" s="140"/>
      <c r="I3" s="140"/>
      <c r="J3" s="140"/>
      <c r="K3" s="140"/>
      <c r="L3" s="140"/>
      <c r="M3" s="140"/>
    </row>
    <row r="4" spans="1:13" ht="17.45" x14ac:dyDescent="0.3">
      <c r="A4" s="138" t="s">
        <v>156</v>
      </c>
      <c r="B4" s="138"/>
      <c r="C4" s="138"/>
      <c r="D4" s="138"/>
      <c r="E4" s="138"/>
      <c r="F4" s="138"/>
      <c r="G4" s="138"/>
      <c r="H4" s="138"/>
      <c r="I4" s="138"/>
      <c r="J4" s="138"/>
      <c r="K4" s="138"/>
      <c r="L4" s="138"/>
      <c r="M4" s="138"/>
    </row>
    <row r="5" spans="1:13" ht="14.45" x14ac:dyDescent="0.3">
      <c r="A5" s="169"/>
      <c r="B5" s="169"/>
      <c r="C5" s="169"/>
      <c r="D5" s="169"/>
      <c r="E5" s="169"/>
      <c r="F5" s="169"/>
      <c r="G5" s="169"/>
      <c r="H5" s="169"/>
      <c r="I5" s="169"/>
      <c r="J5" s="169"/>
      <c r="K5" s="169"/>
      <c r="L5" s="169"/>
      <c r="M5" s="169"/>
    </row>
    <row r="6" spans="1:13" ht="17.25" x14ac:dyDescent="0.25">
      <c r="A6" s="220" t="s">
        <v>12</v>
      </c>
      <c r="B6" s="221"/>
      <c r="C6" s="222"/>
      <c r="D6" s="220" t="s">
        <v>61</v>
      </c>
      <c r="E6" s="221"/>
      <c r="F6" s="221"/>
      <c r="G6" s="221"/>
      <c r="H6" s="221"/>
      <c r="I6" s="221"/>
      <c r="J6" s="221"/>
      <c r="K6" s="222"/>
      <c r="L6" s="126" t="s">
        <v>2</v>
      </c>
      <c r="M6" s="92" t="s">
        <v>0</v>
      </c>
    </row>
    <row r="7" spans="1:13" ht="14.45" x14ac:dyDescent="0.3">
      <c r="A7" s="223" t="s">
        <v>228</v>
      </c>
      <c r="B7" s="224"/>
      <c r="C7" s="224"/>
      <c r="D7" s="224"/>
      <c r="E7" s="224"/>
      <c r="F7" s="224"/>
      <c r="G7" s="224"/>
      <c r="H7" s="224"/>
      <c r="I7" s="224"/>
      <c r="J7" s="224"/>
      <c r="K7" s="224"/>
      <c r="L7" s="224"/>
      <c r="M7" s="225"/>
    </row>
    <row r="8" spans="1:13" ht="24" customHeight="1" x14ac:dyDescent="0.25">
      <c r="A8" s="226" t="s">
        <v>138</v>
      </c>
      <c r="B8" s="104" t="b">
        <v>0</v>
      </c>
      <c r="C8" s="105">
        <v>0</v>
      </c>
      <c r="D8" s="242" t="s">
        <v>139</v>
      </c>
      <c r="E8" s="229"/>
      <c r="F8" s="229"/>
      <c r="G8" s="229"/>
      <c r="H8" s="229"/>
      <c r="I8" s="229"/>
      <c r="J8" s="230"/>
      <c r="K8" s="127"/>
      <c r="L8" s="83">
        <f>SUMIF(B8,TRUE,C8:C8)</f>
        <v>0</v>
      </c>
      <c r="M8" s="23"/>
    </row>
    <row r="9" spans="1:13" ht="25.15" customHeight="1" x14ac:dyDescent="0.25">
      <c r="A9" s="227"/>
      <c r="B9" s="106" t="b">
        <v>0</v>
      </c>
      <c r="C9" s="107">
        <v>1</v>
      </c>
      <c r="D9" s="243" t="s">
        <v>140</v>
      </c>
      <c r="E9" s="231"/>
      <c r="F9" s="231"/>
      <c r="G9" s="231"/>
      <c r="H9" s="231"/>
      <c r="I9" s="231"/>
      <c r="J9" s="232"/>
      <c r="K9" s="127"/>
      <c r="L9" s="83">
        <f>SUMIF(B9,TRUE,C9:C9)</f>
        <v>0</v>
      </c>
      <c r="M9" s="23"/>
    </row>
    <row r="10" spans="1:13" ht="22.9" customHeight="1" x14ac:dyDescent="0.25">
      <c r="A10" s="227"/>
      <c r="B10" s="106" t="b">
        <v>0</v>
      </c>
      <c r="C10" s="107">
        <v>2</v>
      </c>
      <c r="D10" s="243" t="s">
        <v>141</v>
      </c>
      <c r="E10" s="231"/>
      <c r="F10" s="231"/>
      <c r="G10" s="231"/>
      <c r="H10" s="231"/>
      <c r="I10" s="231"/>
      <c r="J10" s="232"/>
      <c r="K10" s="127"/>
      <c r="L10" s="83">
        <f>SUMIF(B10,TRUE,C10:C10)</f>
        <v>0</v>
      </c>
      <c r="M10" s="23"/>
    </row>
    <row r="11" spans="1:13" ht="22.9" customHeight="1" x14ac:dyDescent="0.25">
      <c r="A11" s="227"/>
      <c r="B11" s="106" t="b">
        <v>0</v>
      </c>
      <c r="C11" s="107">
        <v>3</v>
      </c>
      <c r="D11" s="243" t="s">
        <v>142</v>
      </c>
      <c r="E11" s="231"/>
      <c r="F11" s="231"/>
      <c r="G11" s="231"/>
      <c r="H11" s="231"/>
      <c r="I11" s="231"/>
      <c r="J11" s="232"/>
      <c r="K11" s="127"/>
      <c r="L11" s="83">
        <f>SUMIF(B11,TRUE,C11:C11)</f>
        <v>0</v>
      </c>
      <c r="M11" s="23"/>
    </row>
    <row r="12" spans="1:13" ht="25.9" customHeight="1" x14ac:dyDescent="0.25">
      <c r="A12" s="228"/>
      <c r="B12" s="108" t="b">
        <v>0</v>
      </c>
      <c r="C12" s="109">
        <v>4</v>
      </c>
      <c r="D12" s="243" t="s">
        <v>143</v>
      </c>
      <c r="E12" s="231"/>
      <c r="F12" s="231"/>
      <c r="G12" s="231"/>
      <c r="H12" s="231"/>
      <c r="I12" s="231"/>
      <c r="J12" s="232"/>
      <c r="K12" s="127"/>
      <c r="L12" s="83">
        <f>SUMIF(B12,TRUE,C12:C12)</f>
        <v>0</v>
      </c>
      <c r="M12" s="23"/>
    </row>
    <row r="13" spans="1:13" ht="36.6" customHeight="1" x14ac:dyDescent="0.25">
      <c r="A13" s="233" t="s">
        <v>144</v>
      </c>
      <c r="B13" s="110" t="b">
        <v>0</v>
      </c>
      <c r="C13" s="105">
        <v>0</v>
      </c>
      <c r="D13" s="234" t="s">
        <v>145</v>
      </c>
      <c r="E13" s="235"/>
      <c r="F13" s="235"/>
      <c r="G13" s="235"/>
      <c r="H13" s="235"/>
      <c r="I13" s="235"/>
      <c r="J13" s="236"/>
      <c r="K13" s="24"/>
      <c r="L13" s="83">
        <f t="shared" ref="L13:L22" si="0">SUMIF(B13,TRUE,C13:C13)</f>
        <v>0</v>
      </c>
      <c r="M13" s="23"/>
    </row>
    <row r="14" spans="1:13" ht="36.75" customHeight="1" x14ac:dyDescent="0.25">
      <c r="A14" s="227"/>
      <c r="B14" s="111" t="b">
        <v>0</v>
      </c>
      <c r="C14" s="107">
        <v>1</v>
      </c>
      <c r="D14" s="237" t="s">
        <v>146</v>
      </c>
      <c r="E14" s="238"/>
      <c r="F14" s="238"/>
      <c r="G14" s="238"/>
      <c r="H14" s="238"/>
      <c r="I14" s="238"/>
      <c r="J14" s="238"/>
      <c r="K14" s="21"/>
      <c r="L14" s="83">
        <f t="shared" si="0"/>
        <v>0</v>
      </c>
      <c r="M14" s="23"/>
    </row>
    <row r="15" spans="1:13" ht="39" customHeight="1" x14ac:dyDescent="0.25">
      <c r="A15" s="227"/>
      <c r="B15" s="111" t="b">
        <v>0</v>
      </c>
      <c r="C15" s="107">
        <v>2</v>
      </c>
      <c r="D15" s="237" t="s">
        <v>147</v>
      </c>
      <c r="E15" s="238"/>
      <c r="F15" s="238"/>
      <c r="G15" s="238"/>
      <c r="H15" s="238"/>
      <c r="I15" s="238"/>
      <c r="J15" s="238"/>
      <c r="K15" s="128"/>
      <c r="L15" s="83">
        <f t="shared" si="0"/>
        <v>0</v>
      </c>
      <c r="M15" s="25"/>
    </row>
    <row r="16" spans="1:13" ht="48" customHeight="1" x14ac:dyDescent="0.25">
      <c r="A16" s="227"/>
      <c r="B16" s="111" t="b">
        <v>0</v>
      </c>
      <c r="C16" s="107">
        <v>3</v>
      </c>
      <c r="D16" s="237" t="s">
        <v>148</v>
      </c>
      <c r="E16" s="238"/>
      <c r="F16" s="238"/>
      <c r="G16" s="238"/>
      <c r="H16" s="238"/>
      <c r="I16" s="238"/>
      <c r="J16" s="121"/>
      <c r="K16" s="128"/>
      <c r="L16" s="83">
        <f t="shared" si="0"/>
        <v>0</v>
      </c>
      <c r="M16" s="25"/>
    </row>
    <row r="17" spans="1:13" ht="83.45" customHeight="1" x14ac:dyDescent="0.25">
      <c r="A17" s="227"/>
      <c r="B17" s="111" t="b">
        <v>0</v>
      </c>
      <c r="C17" s="107">
        <v>4</v>
      </c>
      <c r="D17" s="237" t="s">
        <v>149</v>
      </c>
      <c r="E17" s="238"/>
      <c r="F17" s="238"/>
      <c r="G17" s="238"/>
      <c r="H17" s="238"/>
      <c r="I17" s="238"/>
      <c r="J17" s="121"/>
      <c r="K17" s="128"/>
      <c r="L17" s="83">
        <f t="shared" si="0"/>
        <v>0</v>
      </c>
      <c r="M17" s="25"/>
    </row>
    <row r="18" spans="1:13" ht="23.45" customHeight="1" x14ac:dyDescent="0.25">
      <c r="A18" s="226" t="s">
        <v>150</v>
      </c>
      <c r="B18" s="110" t="b">
        <v>0</v>
      </c>
      <c r="C18" s="105">
        <v>0</v>
      </c>
      <c r="D18" s="237" t="s">
        <v>151</v>
      </c>
      <c r="E18" s="238"/>
      <c r="F18" s="238"/>
      <c r="G18" s="238"/>
      <c r="H18" s="238"/>
      <c r="I18" s="238"/>
      <c r="J18" s="31"/>
      <c r="K18" s="32"/>
      <c r="L18" s="83">
        <f t="shared" si="0"/>
        <v>0</v>
      </c>
      <c r="M18" s="116"/>
    </row>
    <row r="19" spans="1:13" ht="24.6" customHeight="1" x14ac:dyDescent="0.25">
      <c r="A19" s="227"/>
      <c r="B19" s="111" t="b">
        <v>0</v>
      </c>
      <c r="C19" s="107">
        <v>1</v>
      </c>
      <c r="D19" s="237" t="s">
        <v>152</v>
      </c>
      <c r="E19" s="238"/>
      <c r="F19" s="238"/>
      <c r="G19" s="238"/>
      <c r="H19" s="238"/>
      <c r="I19" s="238"/>
      <c r="J19" s="31"/>
      <c r="K19" s="32"/>
      <c r="L19" s="83">
        <f t="shared" si="0"/>
        <v>0</v>
      </c>
      <c r="M19" s="116"/>
    </row>
    <row r="20" spans="1:13" ht="30" customHeight="1" x14ac:dyDescent="0.25">
      <c r="A20" s="227"/>
      <c r="B20" s="111" t="b">
        <v>0</v>
      </c>
      <c r="C20" s="107">
        <v>2</v>
      </c>
      <c r="D20" s="237" t="s">
        <v>153</v>
      </c>
      <c r="E20" s="238"/>
      <c r="F20" s="238"/>
      <c r="G20" s="238"/>
      <c r="H20" s="238"/>
      <c r="I20" s="238"/>
      <c r="J20" s="31"/>
      <c r="K20" s="32"/>
      <c r="L20" s="83">
        <f t="shared" si="0"/>
        <v>0</v>
      </c>
      <c r="M20" s="116"/>
    </row>
    <row r="21" spans="1:13" ht="36" customHeight="1" x14ac:dyDescent="0.25">
      <c r="A21" s="227"/>
      <c r="B21" s="111" t="b">
        <v>0</v>
      </c>
      <c r="C21" s="107">
        <v>3</v>
      </c>
      <c r="D21" s="237" t="s">
        <v>154</v>
      </c>
      <c r="E21" s="238"/>
      <c r="F21" s="238"/>
      <c r="G21" s="238"/>
      <c r="H21" s="238"/>
      <c r="I21" s="238"/>
      <c r="J21" s="31"/>
      <c r="K21" s="32"/>
      <c r="L21" s="83">
        <f t="shared" si="0"/>
        <v>0</v>
      </c>
      <c r="M21" s="116"/>
    </row>
    <row r="22" spans="1:13" ht="36" customHeight="1" x14ac:dyDescent="0.25">
      <c r="A22" s="228"/>
      <c r="B22" s="112" t="b">
        <v>0</v>
      </c>
      <c r="C22" s="109">
        <v>4</v>
      </c>
      <c r="D22" s="237" t="s">
        <v>155</v>
      </c>
      <c r="E22" s="238"/>
      <c r="F22" s="238"/>
      <c r="G22" s="238"/>
      <c r="H22" s="238"/>
      <c r="I22" s="238"/>
      <c r="J22" s="31"/>
      <c r="K22" s="32"/>
      <c r="L22" s="83">
        <f t="shared" si="0"/>
        <v>0</v>
      </c>
      <c r="M22" s="116"/>
    </row>
    <row r="23" spans="1:13" s="84" customFormat="1" ht="36" customHeight="1" x14ac:dyDescent="0.25">
      <c r="A23" s="244" t="s">
        <v>157</v>
      </c>
      <c r="B23" s="110" t="b">
        <v>0</v>
      </c>
      <c r="C23" s="105">
        <v>0</v>
      </c>
      <c r="D23" s="237" t="s">
        <v>158</v>
      </c>
      <c r="E23" s="238"/>
      <c r="F23" s="238"/>
      <c r="G23" s="238"/>
      <c r="H23" s="238"/>
      <c r="I23" s="238"/>
      <c r="J23" s="31"/>
      <c r="K23" s="32"/>
      <c r="L23" s="83">
        <f t="shared" ref="L23:L27" si="1">SUMIF(B23,TRUE,C23:C23)</f>
        <v>0</v>
      </c>
      <c r="M23" s="116"/>
    </row>
    <row r="24" spans="1:13" s="84" customFormat="1" ht="41.25" customHeight="1" x14ac:dyDescent="0.25">
      <c r="A24" s="245"/>
      <c r="B24" s="111" t="b">
        <v>0</v>
      </c>
      <c r="C24" s="107">
        <v>1</v>
      </c>
      <c r="D24" s="237" t="s">
        <v>159</v>
      </c>
      <c r="E24" s="238"/>
      <c r="F24" s="238"/>
      <c r="G24" s="238"/>
      <c r="H24" s="238"/>
      <c r="I24" s="238"/>
      <c r="J24" s="31"/>
      <c r="K24" s="32"/>
      <c r="L24" s="83">
        <f t="shared" si="1"/>
        <v>0</v>
      </c>
      <c r="M24" s="116"/>
    </row>
    <row r="25" spans="1:13" s="84" customFormat="1" ht="36" customHeight="1" x14ac:dyDescent="0.25">
      <c r="A25" s="245"/>
      <c r="B25" s="111" t="b">
        <v>0</v>
      </c>
      <c r="C25" s="107">
        <v>2</v>
      </c>
      <c r="D25" s="237" t="s">
        <v>160</v>
      </c>
      <c r="E25" s="238"/>
      <c r="F25" s="238"/>
      <c r="G25" s="238"/>
      <c r="H25" s="238"/>
      <c r="I25" s="238"/>
      <c r="J25" s="31"/>
      <c r="K25" s="32"/>
      <c r="L25" s="83">
        <f t="shared" si="1"/>
        <v>0</v>
      </c>
      <c r="M25" s="116"/>
    </row>
    <row r="26" spans="1:13" s="84" customFormat="1" ht="87" customHeight="1" x14ac:dyDescent="0.25">
      <c r="A26" s="245"/>
      <c r="B26" s="111" t="b">
        <v>0</v>
      </c>
      <c r="C26" s="107">
        <v>3</v>
      </c>
      <c r="D26" s="237" t="s">
        <v>161</v>
      </c>
      <c r="E26" s="238"/>
      <c r="F26" s="238"/>
      <c r="G26" s="238"/>
      <c r="H26" s="238"/>
      <c r="I26" s="238"/>
      <c r="J26" s="31"/>
      <c r="K26" s="32"/>
      <c r="L26" s="83">
        <f t="shared" si="1"/>
        <v>0</v>
      </c>
      <c r="M26" s="116"/>
    </row>
    <row r="27" spans="1:13" s="84" customFormat="1" ht="85.15" customHeight="1" x14ac:dyDescent="0.25">
      <c r="A27" s="246"/>
      <c r="B27" s="112" t="b">
        <v>0</v>
      </c>
      <c r="C27" s="109">
        <v>4</v>
      </c>
      <c r="D27" s="237" t="s">
        <v>162</v>
      </c>
      <c r="E27" s="238"/>
      <c r="F27" s="238"/>
      <c r="G27" s="238"/>
      <c r="H27" s="238"/>
      <c r="I27" s="238"/>
      <c r="J27" s="31"/>
      <c r="K27" s="32"/>
      <c r="L27" s="83">
        <f t="shared" si="1"/>
        <v>0</v>
      </c>
      <c r="M27" s="116"/>
    </row>
    <row r="28" spans="1:13" s="84" customFormat="1" ht="36" customHeight="1" x14ac:dyDescent="0.25">
      <c r="A28" s="244" t="s">
        <v>163</v>
      </c>
      <c r="B28" s="110" t="b">
        <v>0</v>
      </c>
      <c r="C28" s="105">
        <v>0</v>
      </c>
      <c r="D28" s="237" t="s">
        <v>164</v>
      </c>
      <c r="E28" s="238"/>
      <c r="F28" s="238"/>
      <c r="G28" s="238"/>
      <c r="H28" s="238"/>
      <c r="I28" s="238"/>
      <c r="J28" s="31"/>
      <c r="K28" s="32"/>
      <c r="L28" s="83">
        <f t="shared" ref="L28:L32" si="2">SUMIF(B28,TRUE,C28:C28)</f>
        <v>0</v>
      </c>
      <c r="M28" s="116"/>
    </row>
    <row r="29" spans="1:13" s="84" customFormat="1" ht="51" customHeight="1" x14ac:dyDescent="0.25">
      <c r="A29" s="245"/>
      <c r="B29" s="111" t="b">
        <v>0</v>
      </c>
      <c r="C29" s="107">
        <v>1</v>
      </c>
      <c r="D29" s="237" t="s">
        <v>165</v>
      </c>
      <c r="E29" s="238"/>
      <c r="F29" s="238"/>
      <c r="G29" s="238"/>
      <c r="H29" s="238"/>
      <c r="I29" s="238"/>
      <c r="J29" s="31"/>
      <c r="K29" s="32"/>
      <c r="L29" s="83">
        <f t="shared" si="2"/>
        <v>0</v>
      </c>
      <c r="M29" s="116"/>
    </row>
    <row r="30" spans="1:13" s="84" customFormat="1" ht="54" customHeight="1" x14ac:dyDescent="0.25">
      <c r="A30" s="245"/>
      <c r="B30" s="111" t="b">
        <v>0</v>
      </c>
      <c r="C30" s="107">
        <v>2</v>
      </c>
      <c r="D30" s="237" t="s">
        <v>166</v>
      </c>
      <c r="E30" s="238"/>
      <c r="F30" s="238"/>
      <c r="G30" s="238"/>
      <c r="H30" s="238"/>
      <c r="I30" s="238"/>
      <c r="J30" s="31"/>
      <c r="K30" s="32"/>
      <c r="L30" s="83">
        <f t="shared" si="2"/>
        <v>0</v>
      </c>
      <c r="M30" s="116"/>
    </row>
    <row r="31" spans="1:13" s="84" customFormat="1" ht="85.15" customHeight="1" x14ac:dyDescent="0.25">
      <c r="A31" s="245"/>
      <c r="B31" s="111" t="b">
        <v>0</v>
      </c>
      <c r="C31" s="107">
        <v>3</v>
      </c>
      <c r="D31" s="237" t="s">
        <v>167</v>
      </c>
      <c r="E31" s="238"/>
      <c r="F31" s="238"/>
      <c r="G31" s="238"/>
      <c r="H31" s="238"/>
      <c r="I31" s="238"/>
      <c r="J31" s="31"/>
      <c r="K31" s="32"/>
      <c r="L31" s="83">
        <f t="shared" si="2"/>
        <v>0</v>
      </c>
      <c r="M31" s="116"/>
    </row>
    <row r="32" spans="1:13" s="84" customFormat="1" ht="109.15" customHeight="1" x14ac:dyDescent="0.25">
      <c r="A32" s="246"/>
      <c r="B32" s="112" t="b">
        <v>0</v>
      </c>
      <c r="C32" s="109">
        <v>4</v>
      </c>
      <c r="D32" s="237" t="s">
        <v>168</v>
      </c>
      <c r="E32" s="238"/>
      <c r="F32" s="238"/>
      <c r="G32" s="238"/>
      <c r="H32" s="238"/>
      <c r="I32" s="238"/>
      <c r="J32" s="31"/>
      <c r="K32" s="32"/>
      <c r="L32" s="83">
        <f t="shared" si="2"/>
        <v>0</v>
      </c>
      <c r="M32" s="116"/>
    </row>
    <row r="34" spans="8:12" ht="22.9" customHeight="1" x14ac:dyDescent="0.25">
      <c r="H34" s="188" t="s">
        <v>3</v>
      </c>
      <c r="I34" s="188"/>
      <c r="J34" s="188"/>
      <c r="K34" s="188"/>
      <c r="L34" s="86">
        <f>SUM(L8:L33)</f>
        <v>0</v>
      </c>
    </row>
  </sheetData>
  <mergeCells count="39">
    <mergeCell ref="H34:K34"/>
    <mergeCell ref="A28:A32"/>
    <mergeCell ref="D28:I28"/>
    <mergeCell ref="D29:I29"/>
    <mergeCell ref="D30:I30"/>
    <mergeCell ref="D31:I31"/>
    <mergeCell ref="D32:I32"/>
    <mergeCell ref="A23:A27"/>
    <mergeCell ref="D23:I23"/>
    <mergeCell ref="D24:I24"/>
    <mergeCell ref="D25:I25"/>
    <mergeCell ref="D26:I26"/>
    <mergeCell ref="D27:I27"/>
    <mergeCell ref="A18:A22"/>
    <mergeCell ref="D18:I18"/>
    <mergeCell ref="D19:I19"/>
    <mergeCell ref="D20:I20"/>
    <mergeCell ref="D21:I21"/>
    <mergeCell ref="D22:I22"/>
    <mergeCell ref="A13:A17"/>
    <mergeCell ref="D13:J13"/>
    <mergeCell ref="D14:J14"/>
    <mergeCell ref="D15:J15"/>
    <mergeCell ref="D16:I16"/>
    <mergeCell ref="D17:I17"/>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0</xdr:colOff>
                    <xdr:row>7</xdr:row>
                    <xdr:rowOff>19050</xdr:rowOff>
                  </from>
                  <to>
                    <xdr:col>10</xdr:col>
                    <xdr:colOff>171450</xdr:colOff>
                    <xdr:row>7</xdr:row>
                    <xdr:rowOff>285750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0</xdr:colOff>
                    <xdr:row>8</xdr:row>
                    <xdr:rowOff>9525</xdr:rowOff>
                  </from>
                  <to>
                    <xdr:col>10</xdr:col>
                    <xdr:colOff>171450</xdr:colOff>
                    <xdr:row>9</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10</xdr:col>
                    <xdr:colOff>19050</xdr:colOff>
                    <xdr:row>9</xdr:row>
                    <xdr:rowOff>19050</xdr:rowOff>
                  </from>
                  <to>
                    <xdr:col>10</xdr:col>
                    <xdr:colOff>171450</xdr:colOff>
                    <xdr:row>10</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19050</xdr:colOff>
                    <xdr:row>10</xdr:row>
                    <xdr:rowOff>9525</xdr:rowOff>
                  </from>
                  <to>
                    <xdr:col>10</xdr:col>
                    <xdr:colOff>190500</xdr:colOff>
                    <xdr:row>11</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10</xdr:col>
                    <xdr:colOff>9525</xdr:colOff>
                    <xdr:row>11</xdr:row>
                    <xdr:rowOff>9525</xdr:rowOff>
                  </from>
                  <to>
                    <xdr:col>10</xdr:col>
                    <xdr:colOff>171450</xdr:colOff>
                    <xdr:row>12</xdr:row>
                    <xdr:rowOff>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10</xdr:col>
                    <xdr:colOff>19050</xdr:colOff>
                    <xdr:row>12</xdr:row>
                    <xdr:rowOff>19050</xdr:rowOff>
                  </from>
                  <to>
                    <xdr:col>10</xdr:col>
                    <xdr:colOff>171450</xdr:colOff>
                    <xdr:row>13</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0</xdr:colOff>
                    <xdr:row>13</xdr:row>
                    <xdr:rowOff>19050</xdr:rowOff>
                  </from>
                  <to>
                    <xdr:col>10</xdr:col>
                    <xdr:colOff>171450</xdr:colOff>
                    <xdr:row>14</xdr:row>
                    <xdr:rowOff>66675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0</xdr:colOff>
                    <xdr:row>14</xdr:row>
                    <xdr:rowOff>9525</xdr:rowOff>
                  </from>
                  <to>
                    <xdr:col>10</xdr:col>
                    <xdr:colOff>171450</xdr:colOff>
                    <xdr:row>15</xdr:row>
                    <xdr:rowOff>19050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9</xdr:col>
                    <xdr:colOff>0</xdr:colOff>
                    <xdr:row>18</xdr:row>
                    <xdr:rowOff>19050</xdr:rowOff>
                  </from>
                  <to>
                    <xdr:col>10</xdr:col>
                    <xdr:colOff>180975</xdr:colOff>
                    <xdr:row>19</xdr:row>
                    <xdr:rowOff>9525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10</xdr:col>
                    <xdr:colOff>9525</xdr:colOff>
                    <xdr:row>19</xdr:row>
                    <xdr:rowOff>0</xdr:rowOff>
                  </from>
                  <to>
                    <xdr:col>10</xdr:col>
                    <xdr:colOff>171450</xdr:colOff>
                    <xdr:row>19</xdr:row>
                    <xdr:rowOff>371475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10</xdr:col>
                    <xdr:colOff>19050</xdr:colOff>
                    <xdr:row>20</xdr:row>
                    <xdr:rowOff>9525</xdr:rowOff>
                  </from>
                  <to>
                    <xdr:col>10</xdr:col>
                    <xdr:colOff>180975</xdr:colOff>
                    <xdr:row>20</xdr:row>
                    <xdr:rowOff>447675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10</xdr:col>
                    <xdr:colOff>9525</xdr:colOff>
                    <xdr:row>21</xdr:row>
                    <xdr:rowOff>19050</xdr:rowOff>
                  </from>
                  <to>
                    <xdr:col>10</xdr:col>
                    <xdr:colOff>171450</xdr:colOff>
                    <xdr:row>21</xdr:row>
                    <xdr:rowOff>447675</xdr:rowOff>
                  </to>
                </anchor>
              </controlPr>
            </control>
          </mc:Choice>
        </mc:AlternateContent>
        <mc:AlternateContent xmlns:mc="http://schemas.openxmlformats.org/markup-compatibility/2006">
          <mc:Choice Requires="x14">
            <control shapeId="19474" r:id="rId16" name="Check Box 18">
              <controlPr locked="0" defaultSize="0" autoFill="0" autoLine="0" autoPict="0">
                <anchor moveWithCells="1">
                  <from>
                    <xdr:col>9</xdr:col>
                    <xdr:colOff>0</xdr:colOff>
                    <xdr:row>15</xdr:row>
                    <xdr:rowOff>19050</xdr:rowOff>
                  </from>
                  <to>
                    <xdr:col>10</xdr:col>
                    <xdr:colOff>190500</xdr:colOff>
                    <xdr:row>16</xdr:row>
                    <xdr:rowOff>57150</xdr:rowOff>
                  </to>
                </anchor>
              </controlPr>
            </control>
          </mc:Choice>
        </mc:AlternateContent>
        <mc:AlternateContent xmlns:mc="http://schemas.openxmlformats.org/markup-compatibility/2006">
          <mc:Choice Requires="x14">
            <control shapeId="19475" r:id="rId17" name="Check Box 19">
              <controlPr defaultSize="0" autoFill="0" autoLine="0" autoPict="0">
                <anchor moveWithCells="1">
                  <from>
                    <xdr:col>9</xdr:col>
                    <xdr:colOff>0</xdr:colOff>
                    <xdr:row>16</xdr:row>
                    <xdr:rowOff>19050</xdr:rowOff>
                  </from>
                  <to>
                    <xdr:col>10</xdr:col>
                    <xdr:colOff>190500</xdr:colOff>
                    <xdr:row>16</xdr:row>
                    <xdr:rowOff>1047750</xdr:rowOff>
                  </to>
                </anchor>
              </controlPr>
            </control>
          </mc:Choice>
        </mc:AlternateContent>
        <mc:AlternateContent xmlns:mc="http://schemas.openxmlformats.org/markup-compatibility/2006">
          <mc:Choice Requires="x14">
            <control shapeId="19481" r:id="rId18" name="Check Box 25">
              <controlPr defaultSize="0" autoFill="0" autoLine="0" autoPict="0">
                <anchor moveWithCells="1">
                  <from>
                    <xdr:col>10</xdr:col>
                    <xdr:colOff>9525</xdr:colOff>
                    <xdr:row>16</xdr:row>
                    <xdr:rowOff>1057275</xdr:rowOff>
                  </from>
                  <to>
                    <xdr:col>10</xdr:col>
                    <xdr:colOff>190500</xdr:colOff>
                    <xdr:row>18</xdr:row>
                    <xdr:rowOff>19050</xdr:rowOff>
                  </to>
                </anchor>
              </controlPr>
            </control>
          </mc:Choice>
        </mc:AlternateContent>
        <mc:AlternateContent xmlns:mc="http://schemas.openxmlformats.org/markup-compatibility/2006">
          <mc:Choice Requires="x14">
            <control shapeId="19482" r:id="rId19" name="Check Box 26">
              <controlPr defaultSize="0" autoFill="0" autoLine="0" autoPict="0">
                <anchor moveWithCells="1">
                  <from>
                    <xdr:col>10</xdr:col>
                    <xdr:colOff>9525</xdr:colOff>
                    <xdr:row>23</xdr:row>
                    <xdr:rowOff>19050</xdr:rowOff>
                  </from>
                  <to>
                    <xdr:col>10</xdr:col>
                    <xdr:colOff>171450</xdr:colOff>
                    <xdr:row>23</xdr:row>
                    <xdr:rowOff>466725</xdr:rowOff>
                  </to>
                </anchor>
              </controlPr>
            </control>
          </mc:Choice>
        </mc:AlternateContent>
        <mc:AlternateContent xmlns:mc="http://schemas.openxmlformats.org/markup-compatibility/2006">
          <mc:Choice Requires="x14">
            <control shapeId="19483" r:id="rId20" name="Check Box 27">
              <controlPr defaultSize="0" autoFill="0" autoLine="0" autoPict="0">
                <anchor moveWithCells="1">
                  <from>
                    <xdr:col>10</xdr:col>
                    <xdr:colOff>9525</xdr:colOff>
                    <xdr:row>24</xdr:row>
                    <xdr:rowOff>0</xdr:rowOff>
                  </from>
                  <to>
                    <xdr:col>10</xdr:col>
                    <xdr:colOff>171450</xdr:colOff>
                    <xdr:row>24</xdr:row>
                    <xdr:rowOff>438150</xdr:rowOff>
                  </to>
                </anchor>
              </controlPr>
            </control>
          </mc:Choice>
        </mc:AlternateContent>
        <mc:AlternateContent xmlns:mc="http://schemas.openxmlformats.org/markup-compatibility/2006">
          <mc:Choice Requires="x14">
            <control shapeId="19484" r:id="rId21" name="Check Box 28">
              <controlPr defaultSize="0" autoFill="0" autoLine="0" autoPict="0">
                <anchor moveWithCells="1">
                  <from>
                    <xdr:col>10</xdr:col>
                    <xdr:colOff>19050</xdr:colOff>
                    <xdr:row>25</xdr:row>
                    <xdr:rowOff>9525</xdr:rowOff>
                  </from>
                  <to>
                    <xdr:col>10</xdr:col>
                    <xdr:colOff>180975</xdr:colOff>
                    <xdr:row>25</xdr:row>
                    <xdr:rowOff>1028700</xdr:rowOff>
                  </to>
                </anchor>
              </controlPr>
            </control>
          </mc:Choice>
        </mc:AlternateContent>
        <mc:AlternateContent xmlns:mc="http://schemas.openxmlformats.org/markup-compatibility/2006">
          <mc:Choice Requires="x14">
            <control shapeId="19485" r:id="rId22" name="Check Box 29">
              <controlPr defaultSize="0" autoFill="0" autoLine="0" autoPict="0">
                <anchor moveWithCells="1">
                  <from>
                    <xdr:col>10</xdr:col>
                    <xdr:colOff>9525</xdr:colOff>
                    <xdr:row>26</xdr:row>
                    <xdr:rowOff>19050</xdr:rowOff>
                  </from>
                  <to>
                    <xdr:col>10</xdr:col>
                    <xdr:colOff>190500</xdr:colOff>
                    <xdr:row>27</xdr:row>
                    <xdr:rowOff>9525</xdr:rowOff>
                  </to>
                </anchor>
              </controlPr>
            </control>
          </mc:Choice>
        </mc:AlternateContent>
        <mc:AlternateContent xmlns:mc="http://schemas.openxmlformats.org/markup-compatibility/2006">
          <mc:Choice Requires="x14">
            <control shapeId="19486" r:id="rId23" name="Check Box 30">
              <controlPr defaultSize="0" autoFill="0" autoLine="0" autoPict="0">
                <anchor moveWithCells="1">
                  <from>
                    <xdr:col>10</xdr:col>
                    <xdr:colOff>9525</xdr:colOff>
                    <xdr:row>22</xdr:row>
                    <xdr:rowOff>0</xdr:rowOff>
                  </from>
                  <to>
                    <xdr:col>10</xdr:col>
                    <xdr:colOff>190500</xdr:colOff>
                    <xdr:row>22</xdr:row>
                    <xdr:rowOff>447675</xdr:rowOff>
                  </to>
                </anchor>
              </controlPr>
            </control>
          </mc:Choice>
        </mc:AlternateContent>
        <mc:AlternateContent xmlns:mc="http://schemas.openxmlformats.org/markup-compatibility/2006">
          <mc:Choice Requires="x14">
            <control shapeId="19487" r:id="rId24" name="Check Box 31">
              <controlPr defaultSize="0" autoFill="0" autoLine="0" autoPict="0">
                <anchor moveWithCells="1">
                  <from>
                    <xdr:col>10</xdr:col>
                    <xdr:colOff>9525</xdr:colOff>
                    <xdr:row>28</xdr:row>
                    <xdr:rowOff>19050</xdr:rowOff>
                  </from>
                  <to>
                    <xdr:col>10</xdr:col>
                    <xdr:colOff>171450</xdr:colOff>
                    <xdr:row>29</xdr:row>
                    <xdr:rowOff>9525</xdr:rowOff>
                  </to>
                </anchor>
              </controlPr>
            </control>
          </mc:Choice>
        </mc:AlternateContent>
        <mc:AlternateContent xmlns:mc="http://schemas.openxmlformats.org/markup-compatibility/2006">
          <mc:Choice Requires="x14">
            <control shapeId="19488" r:id="rId25" name="Check Box 32">
              <controlPr defaultSize="0" autoFill="0" autoLine="0" autoPict="0">
                <anchor moveWithCells="1">
                  <from>
                    <xdr:col>10</xdr:col>
                    <xdr:colOff>9525</xdr:colOff>
                    <xdr:row>29</xdr:row>
                    <xdr:rowOff>0</xdr:rowOff>
                  </from>
                  <to>
                    <xdr:col>10</xdr:col>
                    <xdr:colOff>171450</xdr:colOff>
                    <xdr:row>30</xdr:row>
                    <xdr:rowOff>95250</xdr:rowOff>
                  </to>
                </anchor>
              </controlPr>
            </control>
          </mc:Choice>
        </mc:AlternateContent>
        <mc:AlternateContent xmlns:mc="http://schemas.openxmlformats.org/markup-compatibility/2006">
          <mc:Choice Requires="x14">
            <control shapeId="19489" r:id="rId26" name="Check Box 33">
              <controlPr defaultSize="0" autoFill="0" autoLine="0" autoPict="0">
                <anchor moveWithCells="1">
                  <from>
                    <xdr:col>10</xdr:col>
                    <xdr:colOff>19050</xdr:colOff>
                    <xdr:row>30</xdr:row>
                    <xdr:rowOff>9525</xdr:rowOff>
                  </from>
                  <to>
                    <xdr:col>10</xdr:col>
                    <xdr:colOff>161925</xdr:colOff>
                    <xdr:row>31</xdr:row>
                    <xdr:rowOff>0</xdr:rowOff>
                  </to>
                </anchor>
              </controlPr>
            </control>
          </mc:Choice>
        </mc:AlternateContent>
        <mc:AlternateContent xmlns:mc="http://schemas.openxmlformats.org/markup-compatibility/2006">
          <mc:Choice Requires="x14">
            <control shapeId="19490" r:id="rId27" name="Check Box 34">
              <controlPr defaultSize="0" autoFill="0" autoLine="0" autoPict="0">
                <anchor moveWithCells="1">
                  <from>
                    <xdr:col>10</xdr:col>
                    <xdr:colOff>9525</xdr:colOff>
                    <xdr:row>31</xdr:row>
                    <xdr:rowOff>19050</xdr:rowOff>
                  </from>
                  <to>
                    <xdr:col>10</xdr:col>
                    <xdr:colOff>171450</xdr:colOff>
                    <xdr:row>32</xdr:row>
                    <xdr:rowOff>0</xdr:rowOff>
                  </to>
                </anchor>
              </controlPr>
            </control>
          </mc:Choice>
        </mc:AlternateContent>
        <mc:AlternateContent xmlns:mc="http://schemas.openxmlformats.org/markup-compatibility/2006">
          <mc:Choice Requires="x14">
            <control shapeId="19491" r:id="rId28" name="Check Box 35">
              <controlPr defaultSize="0" autoFill="0" autoLine="0" autoPict="0">
                <anchor moveWithCells="1">
                  <from>
                    <xdr:col>10</xdr:col>
                    <xdr:colOff>9525</xdr:colOff>
                    <xdr:row>27</xdr:row>
                    <xdr:rowOff>19050</xdr:rowOff>
                  </from>
                  <to>
                    <xdr:col>10</xdr:col>
                    <xdr:colOff>171450</xdr:colOff>
                    <xdr:row>27</xdr:row>
                    <xdr:rowOff>447675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A5" sqref="A5:B5"/>
    </sheetView>
  </sheetViews>
  <sheetFormatPr defaultRowHeight="22.9" customHeight="1" x14ac:dyDescent="0.25"/>
  <cols>
    <col min="1" max="1" width="11" style="84" customWidth="1"/>
    <col min="2" max="2" width="9" style="84" customWidth="1"/>
    <col min="3" max="3" width="23.28515625" style="84" customWidth="1"/>
    <col min="4" max="4" width="20.7109375" style="84" customWidth="1"/>
    <col min="5" max="6" width="8.85546875" style="84"/>
    <col min="7" max="7" width="11.140625" style="84" customWidth="1"/>
  </cols>
  <sheetData>
    <row r="1" spans="1:7" ht="22.9" customHeight="1" x14ac:dyDescent="0.3">
      <c r="A1" s="136" t="s">
        <v>189</v>
      </c>
      <c r="B1" s="136"/>
      <c r="C1" s="136"/>
      <c r="D1" s="136"/>
      <c r="E1" s="136"/>
      <c r="F1" s="136"/>
      <c r="G1" s="85"/>
    </row>
    <row r="2" spans="1:7" ht="22.9" customHeight="1" x14ac:dyDescent="0.3">
      <c r="A2" s="136" t="s">
        <v>4</v>
      </c>
      <c r="B2" s="136"/>
      <c r="C2" s="136"/>
      <c r="D2" s="136"/>
      <c r="E2" s="136"/>
      <c r="F2" s="136"/>
    </row>
    <row r="3" spans="1:7" s="84" customFormat="1" ht="22.9" customHeight="1" x14ac:dyDescent="0.3">
      <c r="A3" s="136"/>
      <c r="B3" s="136"/>
      <c r="C3" s="136"/>
      <c r="D3" s="136"/>
      <c r="E3" s="136"/>
      <c r="F3" s="136"/>
    </row>
    <row r="4" spans="1:7" s="84" customFormat="1" ht="22.9" customHeight="1" x14ac:dyDescent="0.3">
      <c r="A4" s="138" t="s">
        <v>191</v>
      </c>
      <c r="B4" s="138"/>
      <c r="C4" s="138"/>
      <c r="D4" s="138"/>
      <c r="E4" s="138"/>
      <c r="F4" s="138"/>
    </row>
    <row r="5" spans="1:7" ht="22.9" customHeight="1" thickBot="1" x14ac:dyDescent="0.35">
      <c r="A5" s="247" t="s">
        <v>6</v>
      </c>
      <c r="B5" s="247"/>
      <c r="C5" s="248">
        <f>General!B11</f>
        <v>0</v>
      </c>
      <c r="D5" s="248"/>
      <c r="E5" s="248"/>
      <c r="F5" s="248"/>
    </row>
    <row r="6" spans="1:7" ht="22.9" customHeight="1" thickTop="1" x14ac:dyDescent="0.3">
      <c r="A6" s="140"/>
      <c r="B6" s="140"/>
      <c r="C6" s="140"/>
      <c r="D6" s="140"/>
      <c r="E6" s="140"/>
      <c r="F6" s="140"/>
    </row>
    <row r="7" spans="1:7" ht="22.9" customHeight="1" x14ac:dyDescent="0.3">
      <c r="A7" s="140"/>
      <c r="B7" s="140"/>
      <c r="C7" s="140"/>
      <c r="D7" s="140"/>
      <c r="E7" s="140"/>
      <c r="F7" s="140"/>
    </row>
    <row r="8" spans="1:7" ht="22.9" customHeight="1" x14ac:dyDescent="0.3">
      <c r="B8" s="253" t="s">
        <v>130</v>
      </c>
      <c r="C8" s="253"/>
      <c r="D8" s="253" t="s">
        <v>2</v>
      </c>
      <c r="E8" s="253"/>
    </row>
    <row r="9" spans="1:7" ht="22.9" customHeight="1" x14ac:dyDescent="0.3">
      <c r="B9" s="254" t="s">
        <v>131</v>
      </c>
      <c r="C9" s="254"/>
      <c r="D9" s="249">
        <f>'Part 1- HR'!L37</f>
        <v>0</v>
      </c>
      <c r="E9" s="249"/>
    </row>
    <row r="10" spans="1:7" ht="22.9" customHeight="1" x14ac:dyDescent="0.3">
      <c r="B10" s="255" t="s">
        <v>132</v>
      </c>
      <c r="C10" s="255"/>
      <c r="D10" s="249">
        <f>'Part 2- Financial Resources'!L34</f>
        <v>0</v>
      </c>
      <c r="E10" s="249"/>
    </row>
    <row r="11" spans="1:7" ht="22.9" customHeight="1" x14ac:dyDescent="0.25">
      <c r="B11" s="256" t="s">
        <v>133</v>
      </c>
      <c r="C11" s="256"/>
      <c r="D11" s="249">
        <f>'Part 3-Mgmt Systems'!L37</f>
        <v>0</v>
      </c>
      <c r="E11" s="249"/>
    </row>
    <row r="12" spans="1:7" ht="22.9" customHeight="1" x14ac:dyDescent="0.25">
      <c r="B12" s="257" t="s">
        <v>134</v>
      </c>
      <c r="C12" s="257"/>
      <c r="D12" s="249">
        <f>'Part 4- Strategic Planning'!L34</f>
        <v>0</v>
      </c>
      <c r="E12" s="249"/>
    </row>
    <row r="13" spans="1:7" ht="22.9" customHeight="1" x14ac:dyDescent="0.25">
      <c r="B13" s="251" t="s">
        <v>135</v>
      </c>
      <c r="C13" s="251"/>
      <c r="D13" s="249">
        <f>'Part 5- Delivery'!L34</f>
        <v>0</v>
      </c>
      <c r="E13" s="249"/>
    </row>
    <row r="14" spans="1:7" ht="22.9" customHeight="1" thickBot="1" x14ac:dyDescent="0.3">
      <c r="B14" s="252" t="s">
        <v>136</v>
      </c>
      <c r="C14" s="252"/>
      <c r="D14" s="250">
        <f>SUM(D9:D13)</f>
        <v>0</v>
      </c>
      <c r="E14" s="250"/>
    </row>
    <row r="15" spans="1:7" ht="22.9" customHeight="1" thickTop="1" x14ac:dyDescent="0.25">
      <c r="B15" s="5"/>
      <c r="C15" s="5"/>
      <c r="D15" s="5"/>
    </row>
  </sheetData>
  <mergeCells count="22">
    <mergeCell ref="D13:E13"/>
    <mergeCell ref="D14:E14"/>
    <mergeCell ref="B13:C13"/>
    <mergeCell ref="B14:C14"/>
    <mergeCell ref="A7:F7"/>
    <mergeCell ref="D8:E8"/>
    <mergeCell ref="B8:C8"/>
    <mergeCell ref="B9:C9"/>
    <mergeCell ref="B10:C10"/>
    <mergeCell ref="B11:C11"/>
    <mergeCell ref="B12:C12"/>
    <mergeCell ref="D9:E9"/>
    <mergeCell ref="D10:E10"/>
    <mergeCell ref="D11:E11"/>
    <mergeCell ref="D12:E12"/>
    <mergeCell ref="A1:F1"/>
    <mergeCell ref="A2:F2"/>
    <mergeCell ref="A4:F4"/>
    <mergeCell ref="A3:F3"/>
    <mergeCell ref="A6:F6"/>
    <mergeCell ref="A5:B5"/>
    <mergeCell ref="C5:F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CD18A08C912A45855641CA78451ACB" ma:contentTypeVersion="7" ma:contentTypeDescription="Create a new document." ma:contentTypeScope="" ma:versionID="ced48c28d325fbf1bfc7666e35ddce9f">
  <xsd:schema xmlns:xsd="http://www.w3.org/2001/XMLSchema" xmlns:xs="http://www.w3.org/2001/XMLSchema" xmlns:p="http://schemas.microsoft.com/office/2006/metadata/properties" xmlns:ns2="cd70a8df-fc1c-4d74-973c-c6c37511b536" xmlns:ns3="eea9aa16-874c-4ffd-918e-10726ccfa8d0" targetNamespace="http://schemas.microsoft.com/office/2006/metadata/properties" ma:root="true" ma:fieldsID="65d41c8adfa0cc4334fb5dcf47b358eb" ns2:_="" ns3:_="">
    <xsd:import namespace="cd70a8df-fc1c-4d74-973c-c6c37511b536"/>
    <xsd:import namespace="eea9aa16-874c-4ffd-918e-10726ccfa8d0"/>
    <xsd:element name="properties">
      <xsd:complexType>
        <xsd:sequence>
          <xsd:element name="documentManagement">
            <xsd:complexType>
              <xsd:all>
                <xsd:element ref="ns2:SharedWithUsers" minOccurs="0"/>
                <xsd:element ref="ns2:SharedWithDetails" minOccurs="0"/>
                <xsd:element ref="ns3:MigrationSourceURL" minOccurs="0"/>
                <xsd:element ref="ns2:LastSharedByUser" minOccurs="0"/>
                <xsd:element ref="ns2: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0a8df-fc1c-4d74-973c-c6c37511b53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ea9aa16-874c-4ffd-918e-10726ccfa8d0"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SourceURL xmlns="eea9aa16-874c-4ffd-918e-10726ccfa8d0" xsi:nil="true"/>
  </documentManagement>
</p:properties>
</file>

<file path=customXml/itemProps1.xml><?xml version="1.0" encoding="utf-8"?>
<ds:datastoreItem xmlns:ds="http://schemas.openxmlformats.org/officeDocument/2006/customXml" ds:itemID="{CEE427B5-BA0D-42D2-847D-471C086585CD}"/>
</file>

<file path=customXml/itemProps2.xml><?xml version="1.0" encoding="utf-8"?>
<ds:datastoreItem xmlns:ds="http://schemas.openxmlformats.org/officeDocument/2006/customXml" ds:itemID="{EDA3D684-9343-4B6C-8B28-03A5688F57BB}"/>
</file>

<file path=customXml/itemProps3.xml><?xml version="1.0" encoding="utf-8"?>
<ds:datastoreItem xmlns:ds="http://schemas.openxmlformats.org/officeDocument/2006/customXml" ds:itemID="{DA7C5E1F-1545-4F9A-9FD3-FB118B1DDC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Background info</vt:lpstr>
      <vt:lpstr>General</vt:lpstr>
      <vt:lpstr>Part 1- HR</vt:lpstr>
      <vt:lpstr>Part 2- Financial Resources</vt:lpstr>
      <vt:lpstr>Part 3-Mgmt Systems</vt:lpstr>
      <vt:lpstr>Part 4- Strategic Planning</vt:lpstr>
      <vt:lpstr>Part 5- Delivery</vt:lpstr>
      <vt:lpstr>Summary</vt:lpstr>
      <vt:lpstr>'Background info'!Print_Area</vt:lpstr>
      <vt:lpstr>General!Print_Area</vt:lpstr>
      <vt:lpstr>'Part 1- HR'!Print_Area</vt:lpstr>
      <vt:lpstr>'Part 2- Financial Resources'!Print_Area</vt:lpstr>
      <vt:lpstr>'Part 3-Mgmt Systems'!Print_Area</vt:lpstr>
      <vt:lpstr>'Part 4- Strategic Planning'!Print_Area</vt:lpstr>
      <vt:lpstr>'Part 5- Delivery'!Print_Area</vt:lpstr>
      <vt:lpstr>Summary!Print_Area</vt:lpstr>
    </vt:vector>
  </TitlesOfParts>
  <Company>Birdlife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Serena Loh-Cornell</dc:creator>
  <cp:lastModifiedBy>Peggy Poncelet</cp:lastModifiedBy>
  <cp:lastPrinted>2015-01-28T16:54:50Z</cp:lastPrinted>
  <dcterms:created xsi:type="dcterms:W3CDTF">2014-08-22T07:26:54Z</dcterms:created>
  <dcterms:modified xsi:type="dcterms:W3CDTF">2016-12-01T13:58:54Z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0x010100E4CD18A08C912A45855641CA78451ACB</vt:lpwstr>
  </property>
</Properties>
</file>